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760" activeTab="10"/>
  </bookViews>
  <sheets>
    <sheet name="PL1" sheetId="4" r:id="rId1"/>
    <sheet name="PL2" sheetId="5" r:id="rId2"/>
    <sheet name="PL3" sheetId="6" r:id="rId3"/>
    <sheet name="PL4" sheetId="7" r:id="rId4"/>
    <sheet name="PL5.1" sheetId="8" r:id="rId5"/>
    <sheet name="PL5.2" sheetId="14" r:id="rId6"/>
    <sheet name="PL6.1" sheetId="9" r:id="rId7"/>
    <sheet name="PL6.2" sheetId="13" r:id="rId8"/>
    <sheet name="PL7" sheetId="10" r:id="rId9"/>
    <sheet name="PL8" sheetId="11" r:id="rId10"/>
    <sheet name="PL9" sheetId="12" r:id="rId11"/>
    <sheet name="Sheet2" sheetId="15" r:id="rId12"/>
  </sheets>
  <calcPr calcId="144525"/>
</workbook>
</file>

<file path=xl/calcChain.xml><?xml version="1.0" encoding="utf-8"?>
<calcChain xmlns="http://schemas.openxmlformats.org/spreadsheetml/2006/main">
  <c r="I18" i="6"/>
  <c r="H18"/>
  <c r="G18"/>
  <c r="F18"/>
  <c r="E18"/>
  <c r="D18"/>
  <c r="C18"/>
  <c r="B18"/>
  <c r="N16" i="5"/>
  <c r="M16"/>
  <c r="L16"/>
  <c r="K16"/>
  <c r="J16"/>
  <c r="I16"/>
  <c r="H16"/>
  <c r="G16"/>
  <c r="F16"/>
  <c r="E16"/>
  <c r="D16"/>
  <c r="C16"/>
  <c r="B16"/>
  <c r="Q16" i="4"/>
  <c r="N16"/>
  <c r="M16"/>
  <c r="L16"/>
  <c r="K16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<sst xmlns="http://schemas.openxmlformats.org/spreadsheetml/2006/main" count="270" uniqueCount="171">
  <si>
    <t xml:space="preserve">BÁO CÁO CHƯƠNG TRÌNH CẢI THIỆN VỆ SINH PHÒNG HỌC </t>
  </si>
  <si>
    <t>TỔNG CỘNG</t>
  </si>
  <si>
    <t>Ghi chú</t>
  </si>
  <si>
    <t>Người báo cáo                                                                                                                             Lãnh đạo đơn vị</t>
  </si>
  <si>
    <t>Tên lớp</t>
  </si>
  <si>
    <t>Số lượng</t>
  </si>
  <si>
    <t>Bàn ghế</t>
  </si>
  <si>
    <t>Bảng</t>
  </si>
  <si>
    <t>Số phòng ánh sáng đạt yêu cầu</t>
  </si>
  <si>
    <t>Tỉ lệ
 %</t>
  </si>
  <si>
    <t>Số phòng có đồ chơi, thiết bị đạt tiêu chuẩn</t>
  </si>
  <si>
    <t>BÁO CÁO CHƯƠNG TRÌNH CẢI THIỆN VỆ SINH PHÒNG HỌC</t>
  </si>
  <si>
    <t>Số phòng treo bảng đúng vị trí</t>
  </si>
  <si>
    <t>Đồ chơi, thiết bị 
(đối với mầm non)</t>
  </si>
  <si>
    <t>Ánh sáng</t>
  </si>
  <si>
    <t>Số phòng bố trí hướng lấy sáng đúng quy định</t>
  </si>
  <si>
    <t>1. Phòng học</t>
  </si>
  <si>
    <t>2. Học cụ</t>
  </si>
  <si>
    <t>3. Phòng chức năng</t>
  </si>
  <si>
    <t xml:space="preserve">Tổng số bộ bàn ghế </t>
  </si>
  <si>
    <t>Y tế trường học quận, huyện….
Trường……..
Năm học………</t>
  </si>
  <si>
    <t>Phòng có ánh sáng đạt yêu cầu</t>
  </si>
  <si>
    <t>Phòng có kích cỡ bảng đúng</t>
  </si>
  <si>
    <t>PHỤ LỤC 1- MẪU BÁO CÁO DÀNH CHO TRƯỜNG</t>
  </si>
  <si>
    <t>Nếu trường có nhiều cấp học thì xếp theo cấp học cao nhất</t>
  </si>
  <si>
    <t>Y sĩ Trung cấp</t>
  </si>
  <si>
    <t>Khác</t>
  </si>
  <si>
    <t>5.1 Nhà vệ sinh học sinh</t>
  </si>
  <si>
    <t>Số liệu học sinh</t>
  </si>
  <si>
    <t>Tổng số</t>
  </si>
  <si>
    <t>Buổi sáng</t>
  </si>
  <si>
    <t xml:space="preserve">Nam </t>
  </si>
  <si>
    <t>Nữ</t>
  </si>
  <si>
    <t>Buổi chiều</t>
  </si>
  <si>
    <t>Số bệ cầu</t>
  </si>
  <si>
    <t>Chung</t>
  </si>
  <si>
    <t>Vòi rửa tay</t>
  </si>
  <si>
    <t>Nam</t>
  </si>
  <si>
    <t xml:space="preserve">Tổng số </t>
  </si>
  <si>
    <t>9=10+11+12</t>
  </si>
  <si>
    <t>Lưu ý:</t>
  </si>
  <si>
    <t>Nước uống học sinh</t>
  </si>
  <si>
    <t>Ghi ngày XN</t>
  </si>
  <si>
    <t>Nước sinh hoạt</t>
  </si>
  <si>
    <t>Xử lý chất thải</t>
  </si>
  <si>
    <t>Chất thải rắn sinh hoạt</t>
  </si>
  <si>
    <t>Chất thải y tế</t>
  </si>
  <si>
    <t>Chất thải nguy hại</t>
  </si>
  <si>
    <t>Nơi tập trung</t>
  </si>
  <si>
    <t>Hóa đơn xử lý</t>
  </si>
  <si>
    <t>Tự nấu</t>
  </si>
  <si>
    <t>Nước đóng bình</t>
  </si>
  <si>
    <t xml:space="preserve">Nước máy </t>
  </si>
  <si>
    <t xml:space="preserve">Nước giếng </t>
  </si>
  <si>
    <t>ghi Có/ không</t>
  </si>
  <si>
    <t>Tên đơn vị xử lý</t>
  </si>
  <si>
    <t>5.2 Nước cấp, nước sinh hoạt và xử lý chất thải:</t>
  </si>
  <si>
    <t>Khám sức khỏe học sinh</t>
  </si>
  <si>
    <t xml:space="preserve">Số khám </t>
  </si>
  <si>
    <t xml:space="preserve">Đơn vị khám </t>
  </si>
  <si>
    <t>Nhi khoa/ Nội khoa</t>
  </si>
  <si>
    <t>Mắt</t>
  </si>
  <si>
    <t>Tai mũi họng</t>
  </si>
  <si>
    <t>Cơ xương khớp</t>
  </si>
  <si>
    <t>Tăng HA</t>
  </si>
  <si>
    <t>Hạ HA</t>
  </si>
  <si>
    <t>Dinh dưỡng</t>
  </si>
  <si>
    <t>Suy DD</t>
  </si>
  <si>
    <t>Thừa cân, BP</t>
  </si>
  <si>
    <t>Tuấn hoàn</t>
  </si>
  <si>
    <t>Hô hấp</t>
  </si>
  <si>
    <t>Tiêu hóa</t>
  </si>
  <si>
    <t>Thận tiết niệu</t>
  </si>
  <si>
    <t>Sâu răng</t>
  </si>
  <si>
    <t>Bệnh răng miệng khác</t>
  </si>
  <si>
    <t>Thính lực</t>
  </si>
  <si>
    <t xml:space="preserve">Bệnh TMH khác </t>
  </si>
  <si>
    <t xml:space="preserve">Bệnh mắt khác </t>
  </si>
  <si>
    <t>Dạng chữ S</t>
  </si>
  <si>
    <t>Dạng chữ C</t>
  </si>
  <si>
    <t xml:space="preserve">Ghi chú </t>
  </si>
  <si>
    <t>Từ cột 3 đến cột 20 chỉ báo số liệu học có dấu hiệu bất thường</t>
  </si>
  <si>
    <t xml:space="preserve">6.2 Kết quả khám sức khỏe học sinh theo chuyên khoa: </t>
  </si>
  <si>
    <t>(Theo hướng dẫn của Trung tâm truyền thông - Giáo dục sức khỏe)</t>
  </si>
  <si>
    <t>TT</t>
  </si>
  <si>
    <t>Số lượt người được truyền thông</t>
  </si>
  <si>
    <t>Số tài liệu đã cấp phát</t>
  </si>
  <si>
    <t>Hình thức truyền thông</t>
  </si>
  <si>
    <t>Nội dung truyền thông</t>
  </si>
  <si>
    <t>Số lần thực hiện</t>
  </si>
  <si>
    <t>8. Số liệu trường, lớp, học sinh và giáo viên</t>
  </si>
  <si>
    <t>Cấp học</t>
  </si>
  <si>
    <t>Mầm non</t>
  </si>
  <si>
    <t>Tiểu học</t>
  </si>
  <si>
    <t>THCS</t>
  </si>
  <si>
    <t>THPT</t>
  </si>
  <si>
    <t>Nhiều cấp</t>
  </si>
  <si>
    <t>Số học sinh</t>
  </si>
  <si>
    <t>Số giáo viên</t>
  </si>
  <si>
    <t xml:space="preserve">Lưu ý: Tính toàn trường có bao nhiêu lớp </t>
  </si>
  <si>
    <t>VD: Trường có 5 lớp 1 + 6 lớp 2 + 6 lớp 3 + 5 lớp 4 + 5 lớp 5 = 32 lớp</t>
  </si>
  <si>
    <t>Chỉ tính giáo viên</t>
  </si>
  <si>
    <t>9. Số liệu trường học có tổ chức bán trú</t>
  </si>
  <si>
    <t xml:space="preserve">Có </t>
  </si>
  <si>
    <t>Không</t>
  </si>
  <si>
    <t>Số lớp bán trú</t>
  </si>
  <si>
    <t>Số học sinh bán trú</t>
  </si>
  <si>
    <t>Trường có tổ chức bán trú hay không</t>
  </si>
  <si>
    <t>Trình độ chuyên môn</t>
  </si>
  <si>
    <t>Có chuyên môn y</t>
  </si>
  <si>
    <t>Bác sỹ</t>
  </si>
  <si>
    <t>Không có chuyên môn</t>
  </si>
  <si>
    <t xml:space="preserve">Giáo viên </t>
  </si>
  <si>
    <t>Tình trạng biên chế</t>
  </si>
  <si>
    <t xml:space="preserve">Biên chế </t>
  </si>
  <si>
    <t>Hợp đồng</t>
  </si>
  <si>
    <t>số lượng</t>
  </si>
  <si>
    <t>Tổng số phòng học</t>
  </si>
  <si>
    <t>Số có bàn ghế không quá 2 chỗ ngồi</t>
  </si>
  <si>
    <t>Số phòng đảm bảo an toàn điện, nước, khí gas, điện từ trường</t>
  </si>
  <si>
    <t>Tổng số phòng</t>
  </si>
  <si>
    <t>Phòng có sĩ số
đạt yêu cầu</t>
  </si>
  <si>
    <t xml:space="preserve"> Số phòng học có trang bị quạt thông gió đạt yêu cầu</t>
  </si>
  <si>
    <r>
      <t xml:space="preserve"> Số phòng có
tiếng ồn </t>
    </r>
    <r>
      <rPr>
        <b/>
        <sz val="12"/>
        <color theme="1"/>
        <rFont val="Calibri"/>
        <family val="2"/>
      </rPr>
      <t>≤</t>
    </r>
    <r>
      <rPr>
        <b/>
        <sz val="12"/>
        <color theme="1"/>
        <rFont val="Times New Roman"/>
        <family val="1"/>
      </rPr>
      <t xml:space="preserve"> 55dBA</t>
    </r>
  </si>
  <si>
    <t xml:space="preserve"> Số phòng bố trí hướng lấy sáng đúng yêu cầu</t>
  </si>
  <si>
    <t xml:space="preserve"> Số phòng
có sử dụng
máy lạnh</t>
  </si>
  <si>
    <t>Tổng
số
phòng học</t>
  </si>
  <si>
    <t>Tỉ lệ
%</t>
  </si>
  <si>
    <t>Số phòng có
bàn ghế phù hợp
với chiều cao
của học sinh</t>
  </si>
  <si>
    <t>Số phòng kê
bàn ghế
đúng quy cách</t>
  </si>
  <si>
    <r>
      <t xml:space="preserve">Phòng chức năng gồm phòng vi tính, phòng lab, phòng nghe nhìn, phòng thí nghiệm vật lý, phòng thí nghiệm hóa học, phòng thí nghiệm sinh học, phòng ngủ.
</t>
    </r>
    <r>
      <rPr>
        <sz val="12"/>
        <color theme="1"/>
        <rFont val="Times New Roman"/>
        <family val="1"/>
      </rPr>
      <t>Đánh dấu "X" vào cột đạt hoặc không đạt</t>
    </r>
  </si>
  <si>
    <t>Số phòng có
sĩ số đạt</t>
  </si>
  <si>
    <t>Số phòng
có trang bị
quạt thông gió</t>
  </si>
  <si>
    <t>Số phòng
bàn ghế
đáp ứng
yêu cầu</t>
  </si>
  <si>
    <t>5. Các điều kiện về vệ sinh môi trường</t>
  </si>
  <si>
    <t>(6) Số bệ cầu trong nhà vệ sinh học sinh nam.</t>
  </si>
  <si>
    <t>(7) Số bệ cầu trong nhà vệ sinh học học nữ.</t>
  </si>
  <si>
    <t xml:space="preserve">(8) Số bệ cầu dùng chung cho học sinh nam và nữ </t>
  </si>
  <si>
    <t>Kết quả
xét nghiệm</t>
  </si>
  <si>
    <t>Đánh dấu x vào
ô phù hợp</t>
  </si>
  <si>
    <t>Người báo cáo                                                                                                         Lãnh đạo đơn vị</t>
  </si>
  <si>
    <t>Người báo cáo                                                                                                              Lãnh đạo đơn vị</t>
  </si>
  <si>
    <t>6.1 Công tác quản lý khám sức khỏe:</t>
  </si>
  <si>
    <t>6. Quản lý chăm sóc sức khỏe học sinh</t>
  </si>
  <si>
    <t xml:space="preserve">Tổng số
học sinh </t>
  </si>
  <si>
    <t>Tổng số giáo viên,
công nhân viên</t>
  </si>
  <si>
    <t>Tổng số
học sinh</t>
  </si>
  <si>
    <t>Số
học sinh khám</t>
  </si>
  <si>
    <t>Cong vẹo
cột sống</t>
  </si>
  <si>
    <t>Răng
hàm
mặt</t>
  </si>
  <si>
    <t>Bệnh
cơ xương khớp khác</t>
  </si>
  <si>
    <t>Tật khúc xạ</t>
  </si>
  <si>
    <t>Tâm thần kinh</t>
  </si>
  <si>
    <t>7. Truyền thông trong trường học:</t>
  </si>
  <si>
    <t>Tổng cộng</t>
  </si>
  <si>
    <t>Số cán bộ y tế</t>
  </si>
  <si>
    <t>Trung học cơ sở</t>
  </si>
  <si>
    <t>Trung học phổ thông</t>
  </si>
  <si>
    <t>Nơi
tập trung</t>
  </si>
  <si>
    <r>
      <t>Số phòng
đảm bảo
nồng độ
CO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Calibri"/>
        <family val="2"/>
      </rPr>
      <t>≤</t>
    </r>
    <r>
      <rPr>
        <b/>
        <sz val="12"/>
        <color theme="1"/>
        <rFont val="Times New Roman"/>
        <family val="1"/>
      </rPr>
      <t xml:space="preserve"> 0,1 %</t>
    </r>
  </si>
  <si>
    <r>
      <t>Số phòng đảm bảo nồng độ CO</t>
    </r>
    <r>
      <rPr>
        <b/>
        <vertAlign val="sub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≤</t>
    </r>
    <r>
      <rPr>
        <b/>
        <sz val="12"/>
        <rFont val="Times New Roman"/>
        <family val="1"/>
      </rPr>
      <t xml:space="preserve"> 0,1 % (Tính cả phòng có và không có máy lạnh)</t>
    </r>
  </si>
  <si>
    <t>Tổng số cán bộ
y tế trường học</t>
  </si>
  <si>
    <t>4. Tình trạng nhân lực y tế trường học</t>
  </si>
  <si>
    <t>(6) Tính số bồn tiểu treo + số lượng quy đổi từ máng tiểu (0,5m máng tiểu = 01 bồn tiểu treo).</t>
  </si>
  <si>
    <t>Trong nhà vệ sinh</t>
  </si>
  <si>
    <t xml:space="preserve">Sân chơi, nhà ăn </t>
  </si>
  <si>
    <t>Khám sức khỏe Giáo viên, công nhân viên</t>
  </si>
  <si>
    <t>Tỷ lệ
%</t>
  </si>
  <si>
    <r>
      <t xml:space="preserve">Tổng hợp số liệu theo mẫu </t>
    </r>
    <r>
      <rPr>
        <i/>
        <sz val="12"/>
        <color theme="1"/>
        <rFont val="Times New Roman"/>
        <family val="1"/>
      </rPr>
      <t>Phụ lục 1 ban hành kèm theo công văn số 9599/LT-YT-GDĐT</t>
    </r>
    <r>
      <rPr>
        <sz val="12"/>
        <color theme="1"/>
        <rFont val="Times New Roman"/>
        <family val="1"/>
      </rPr>
      <t xml:space="preserve"> ngày 29 tháng 9 năm 2016 về việc hướng dẫn tạm thời công tác
tổ chức khám sức khỏe định kỳ cho học sinh bắt đầu từ năm học 2016- 2017</t>
    </r>
  </si>
  <si>
    <t xml:space="preserve"> Tổng số lớp</t>
  </si>
  <si>
    <t>Tổng
cộng: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</si>
</sst>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vertAlign val="sub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8" fillId="0" borderId="0" xfId="0" applyFont="1"/>
    <xf numFmtId="2" fontId="9" fillId="0" borderId="0" xfId="0" applyNumberFormat="1" applyFont="1" applyBorder="1" applyAlignment="1"/>
    <xf numFmtId="0" fontId="7" fillId="0" borderId="1" xfId="0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Border="1" applyAlignment="1"/>
    <xf numFmtId="0" fontId="13" fillId="0" borderId="1" xfId="0" applyFont="1" applyBorder="1" applyAlignment="1" applyProtection="1">
      <alignment horizontal="center" vertical="center" wrapText="1"/>
      <protection locked="0"/>
    </xf>
    <xf numFmtId="2" fontId="4" fillId="0" borderId="0" xfId="0" applyNumberFormat="1" applyFont="1" applyBorder="1"/>
    <xf numFmtId="0" fontId="4" fillId="0" borderId="0" xfId="0" applyFont="1" applyBorder="1" applyAlignment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7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2" fontId="9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2" fontId="9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/>
    <xf numFmtId="0" fontId="9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center"/>
    </xf>
    <xf numFmtId="2" fontId="9" fillId="0" borderId="13" xfId="0" applyNumberFormat="1" applyFont="1" applyBorder="1" applyAlignment="1"/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opLeftCell="A4" workbookViewId="0">
      <selection activeCell="A17" sqref="A17"/>
    </sheetView>
  </sheetViews>
  <sheetFormatPr defaultRowHeight="15"/>
  <cols>
    <col min="2" max="2" width="6.7109375" bestFit="1" customWidth="1"/>
    <col min="4" max="4" width="8.140625" bestFit="1" customWidth="1"/>
    <col min="6" max="6" width="8.140625" bestFit="1" customWidth="1"/>
    <col min="8" max="8" width="8.140625" bestFit="1" customWidth="1"/>
    <col min="10" max="10" width="8.140625" bestFit="1" customWidth="1"/>
    <col min="12" max="12" width="7.5703125" customWidth="1"/>
    <col min="14" max="14" width="6.140625" customWidth="1"/>
    <col min="16" max="16" width="8.140625" bestFit="1" customWidth="1"/>
  </cols>
  <sheetData>
    <row r="1" spans="1:17" ht="20.100000000000001" customHeight="1">
      <c r="A1" s="73" t="s">
        <v>23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s="12" customFormat="1" ht="54.95" customHeight="1">
      <c r="A2" s="81" t="s">
        <v>20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s="12" customFormat="1" ht="20.100000000000001" customHeight="1">
      <c r="A3" s="74" t="s">
        <v>11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s="12" customFormat="1" ht="15.75">
      <c r="A4" s="20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2" customFormat="1" ht="15.7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s="12" customFormat="1" ht="35.1" customHeight="1">
      <c r="A6" s="75" t="s">
        <v>4</v>
      </c>
      <c r="B6" s="76" t="s">
        <v>126</v>
      </c>
      <c r="C6" s="79" t="s">
        <v>121</v>
      </c>
      <c r="D6" s="79"/>
      <c r="E6" s="79" t="s">
        <v>123</v>
      </c>
      <c r="F6" s="79"/>
      <c r="G6" s="79" t="s">
        <v>122</v>
      </c>
      <c r="H6" s="79"/>
      <c r="I6" s="79" t="s">
        <v>14</v>
      </c>
      <c r="J6" s="79"/>
      <c r="K6" s="79"/>
      <c r="L6" s="79"/>
      <c r="M6" s="82" t="s">
        <v>125</v>
      </c>
      <c r="N6" s="82"/>
      <c r="O6" s="83" t="s">
        <v>160</v>
      </c>
      <c r="P6" s="84"/>
      <c r="Q6" s="87" t="s">
        <v>2</v>
      </c>
    </row>
    <row r="7" spans="1:17" s="12" customFormat="1" ht="69" customHeight="1">
      <c r="A7" s="75"/>
      <c r="B7" s="77"/>
      <c r="C7" s="79"/>
      <c r="D7" s="79"/>
      <c r="E7" s="79"/>
      <c r="F7" s="79"/>
      <c r="G7" s="79"/>
      <c r="H7" s="79"/>
      <c r="I7" s="79" t="s">
        <v>124</v>
      </c>
      <c r="J7" s="79"/>
      <c r="K7" s="79" t="s">
        <v>21</v>
      </c>
      <c r="L7" s="79"/>
      <c r="M7" s="82"/>
      <c r="N7" s="82"/>
      <c r="O7" s="85"/>
      <c r="P7" s="86"/>
      <c r="Q7" s="88"/>
    </row>
    <row r="8" spans="1:17" s="12" customFormat="1" ht="31.5">
      <c r="A8" s="75"/>
      <c r="B8" s="78"/>
      <c r="C8" s="14" t="s">
        <v>116</v>
      </c>
      <c r="D8" s="15" t="s">
        <v>127</v>
      </c>
      <c r="E8" s="14" t="s">
        <v>116</v>
      </c>
      <c r="F8" s="15" t="s">
        <v>127</v>
      </c>
      <c r="G8" s="14" t="s">
        <v>116</v>
      </c>
      <c r="H8" s="15" t="s">
        <v>127</v>
      </c>
      <c r="I8" s="14" t="s">
        <v>116</v>
      </c>
      <c r="J8" s="15" t="s">
        <v>127</v>
      </c>
      <c r="K8" s="14" t="s">
        <v>116</v>
      </c>
      <c r="L8" s="15" t="s">
        <v>127</v>
      </c>
      <c r="M8" s="14" t="s">
        <v>116</v>
      </c>
      <c r="N8" s="15" t="s">
        <v>127</v>
      </c>
      <c r="O8" s="14" t="s">
        <v>116</v>
      </c>
      <c r="P8" s="15" t="s">
        <v>127</v>
      </c>
      <c r="Q8" s="89"/>
    </row>
    <row r="9" spans="1:17" s="12" customFormat="1" ht="15.75">
      <c r="A9" s="16">
        <v>1</v>
      </c>
      <c r="B9" s="16">
        <v>2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/>
    </row>
    <row r="10" spans="1:17" s="12" customFormat="1" ht="15.75">
      <c r="A10" s="18"/>
      <c r="B10" s="18"/>
      <c r="C10" s="19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s="12" customFormat="1" ht="15.75">
      <c r="A11" s="68"/>
      <c r="B11" s="68"/>
      <c r="C11" s="19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s="12" customFormat="1" ht="15.75">
      <c r="A12" s="68"/>
      <c r="B12" s="68"/>
      <c r="C12" s="1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s="12" customFormat="1" ht="15.75">
      <c r="A13" s="68"/>
      <c r="B13" s="68"/>
      <c r="C13" s="19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s="12" customFormat="1" ht="15.75">
      <c r="A14" s="18"/>
      <c r="B14" s="18"/>
      <c r="C14" s="19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s="12" customFormat="1" ht="15.75">
      <c r="A15" s="68"/>
      <c r="B15" s="68"/>
      <c r="C15" s="19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 s="12" customFormat="1" ht="31.5">
      <c r="A16" s="18" t="s">
        <v>170</v>
      </c>
      <c r="B16" s="18"/>
      <c r="C16" s="19">
        <f t="shared" ref="C16:L16" si="0" xml:space="preserve"> COUNTIF(C10:C15, "X")</f>
        <v>0</v>
      </c>
      <c r="D16" s="19">
        <f t="shared" si="0"/>
        <v>0</v>
      </c>
      <c r="E16" s="19">
        <f t="shared" si="0"/>
        <v>0</v>
      </c>
      <c r="F16" s="19">
        <f t="shared" si="0"/>
        <v>0</v>
      </c>
      <c r="G16" s="19">
        <f t="shared" si="0"/>
        <v>0</v>
      </c>
      <c r="H16" s="19">
        <f t="shared" si="0"/>
        <v>0</v>
      </c>
      <c r="I16" s="19">
        <f t="shared" si="0"/>
        <v>0</v>
      </c>
      <c r="J16" s="19">
        <f t="shared" si="0"/>
        <v>0</v>
      </c>
      <c r="K16" s="19">
        <f t="shared" si="0"/>
        <v>0</v>
      </c>
      <c r="L16" s="19">
        <f t="shared" si="0"/>
        <v>0</v>
      </c>
      <c r="M16" s="19">
        <f>SUM(M10:M15)</f>
        <v>0</v>
      </c>
      <c r="N16" s="19">
        <f xml:space="preserve"> COUNTIF(N10:N15, "X")</f>
        <v>0</v>
      </c>
      <c r="O16" s="19"/>
      <c r="P16" s="19"/>
      <c r="Q16" s="19">
        <f xml:space="preserve"> COUNTIF(Q10:Q15, "X")</f>
        <v>0</v>
      </c>
    </row>
    <row r="17" spans="1:17" s="12" customFormat="1" ht="15.75">
      <c r="A17" s="61"/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 s="12" customFormat="1" ht="15.75">
      <c r="A18" s="23" t="s">
        <v>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s="12" customFormat="1" ht="15.7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s="12" customFormat="1" ht="15.75">
      <c r="A20" s="80" t="s">
        <v>3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</row>
    <row r="21" spans="1:17" s="12" customFormat="1" ht="15.7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s="12" customFormat="1" ht="15.75"/>
    <row r="23" spans="1:17" s="12" customFormat="1" ht="15.75"/>
    <row r="24" spans="1:17" s="12" customFormat="1" ht="15.75"/>
    <row r="25" spans="1:17" s="12" customFormat="1" ht="15.75"/>
    <row r="26" spans="1:17" s="12" customFormat="1" ht="15.75"/>
    <row r="27" spans="1:17" s="12" customFormat="1" ht="15.75"/>
    <row r="28" spans="1:17" s="12" customFormat="1" ht="15.75"/>
    <row r="29" spans="1:17" s="12" customFormat="1" ht="15.75"/>
    <row r="30" spans="1:17" s="12" customFormat="1" ht="15.75"/>
  </sheetData>
  <mergeCells count="15">
    <mergeCell ref="A20:Q20"/>
    <mergeCell ref="A2:Q2"/>
    <mergeCell ref="M6:N7"/>
    <mergeCell ref="O6:P7"/>
    <mergeCell ref="Q6:Q8"/>
    <mergeCell ref="I7:J7"/>
    <mergeCell ref="K7:L7"/>
    <mergeCell ref="A1:Q1"/>
    <mergeCell ref="A3:Q3"/>
    <mergeCell ref="A6:A8"/>
    <mergeCell ref="B6:B8"/>
    <mergeCell ref="C6:D7"/>
    <mergeCell ref="E6:F7"/>
    <mergeCell ref="G6:H7"/>
    <mergeCell ref="I6:L6"/>
  </mergeCells>
  <printOptions horizontalCentered="1"/>
  <pageMargins left="0" right="0" top="0.5" bottom="0.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B7" sqref="B7:E13"/>
    </sheetView>
  </sheetViews>
  <sheetFormatPr defaultRowHeight="15.75"/>
  <cols>
    <col min="1" max="1" width="15.140625" style="12" customWidth="1"/>
    <col min="2" max="2" width="18.5703125" style="12" customWidth="1"/>
    <col min="3" max="3" width="19.28515625" style="12" customWidth="1"/>
    <col min="4" max="4" width="26.140625" style="12" customWidth="1"/>
    <col min="5" max="5" width="23.5703125" style="12" customWidth="1"/>
    <col min="6" max="16384" width="9.140625" style="12"/>
  </cols>
  <sheetData>
    <row r="1" spans="1:11" ht="59.25" customHeight="1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49"/>
      <c r="K1" s="49"/>
    </row>
    <row r="2" spans="1:11" ht="20.100000000000001" customHeight="1">
      <c r="A2" s="5"/>
      <c r="B2" s="5"/>
      <c r="C2" s="5"/>
      <c r="D2" s="5"/>
      <c r="E2" s="5"/>
      <c r="F2" s="5"/>
      <c r="G2" s="5"/>
    </row>
    <row r="3" spans="1:11" ht="20.100000000000001" customHeight="1">
      <c r="A3" s="91" t="s">
        <v>0</v>
      </c>
      <c r="B3" s="91"/>
      <c r="C3" s="91"/>
      <c r="D3" s="91"/>
      <c r="E3" s="91"/>
      <c r="F3" s="91"/>
      <c r="G3" s="91"/>
      <c r="H3" s="91"/>
      <c r="I3" s="91"/>
    </row>
    <row r="4" spans="1:11" ht="20.100000000000001" customHeight="1">
      <c r="A4" s="47" t="s">
        <v>90</v>
      </c>
      <c r="B4" s="9"/>
      <c r="C4" s="5"/>
      <c r="D4" s="5"/>
      <c r="E4" s="5"/>
      <c r="F4" s="5"/>
      <c r="G4" s="5"/>
    </row>
    <row r="5" spans="1:11" ht="20.100000000000001" customHeight="1">
      <c r="A5" s="5"/>
      <c r="B5" s="5"/>
      <c r="C5" s="5"/>
      <c r="D5" s="5"/>
      <c r="E5" s="5"/>
      <c r="F5" s="5"/>
      <c r="G5" s="5"/>
    </row>
    <row r="6" spans="1:11" ht="20.100000000000001" customHeight="1">
      <c r="A6" s="30" t="s">
        <v>91</v>
      </c>
      <c r="B6" s="30" t="s">
        <v>169</v>
      </c>
      <c r="C6" s="30" t="s">
        <v>97</v>
      </c>
      <c r="D6" s="29" t="s">
        <v>98</v>
      </c>
      <c r="E6" s="30" t="s">
        <v>155</v>
      </c>
      <c r="F6" s="5"/>
      <c r="G6" s="5"/>
    </row>
    <row r="7" spans="1:11" ht="20.100000000000001" customHeight="1">
      <c r="A7" s="35" t="s">
        <v>92</v>
      </c>
      <c r="B7" s="55"/>
      <c r="C7" s="55"/>
      <c r="D7" s="70" t="s">
        <v>101</v>
      </c>
      <c r="E7" s="55"/>
      <c r="F7" s="37"/>
      <c r="G7" s="37"/>
    </row>
    <row r="8" spans="1:11" ht="20.100000000000001" customHeight="1">
      <c r="A8" s="35" t="s">
        <v>93</v>
      </c>
      <c r="B8" s="55"/>
      <c r="C8" s="55"/>
      <c r="D8" s="55"/>
      <c r="E8" s="55"/>
      <c r="F8" s="37"/>
      <c r="G8" s="37"/>
    </row>
    <row r="9" spans="1:11" ht="20.100000000000001" customHeight="1">
      <c r="A9" s="17" t="s">
        <v>94</v>
      </c>
      <c r="B9" s="67"/>
      <c r="C9" s="67"/>
      <c r="D9" s="67"/>
      <c r="E9" s="67"/>
      <c r="F9" s="5"/>
      <c r="G9" s="5"/>
    </row>
    <row r="10" spans="1:11" ht="20.100000000000001" customHeight="1">
      <c r="A10" s="17" t="s">
        <v>95</v>
      </c>
      <c r="B10" s="67"/>
      <c r="C10" s="67"/>
      <c r="D10" s="67"/>
      <c r="E10" s="67"/>
      <c r="F10" s="5"/>
      <c r="G10" s="5"/>
    </row>
    <row r="11" spans="1:11" ht="20.100000000000001" customHeight="1">
      <c r="A11" s="17" t="s">
        <v>96</v>
      </c>
      <c r="B11" s="67"/>
      <c r="C11" s="67"/>
      <c r="D11" s="67"/>
      <c r="E11" s="67"/>
      <c r="F11" s="5"/>
      <c r="G11" s="5"/>
    </row>
    <row r="12" spans="1:11" ht="20.100000000000001" customHeight="1">
      <c r="A12" s="17"/>
      <c r="B12" s="67"/>
      <c r="C12" s="67"/>
      <c r="D12" s="67"/>
      <c r="E12" s="67"/>
      <c r="F12" s="5"/>
      <c r="G12" s="5"/>
    </row>
    <row r="13" spans="1:11" ht="20.100000000000001" customHeight="1">
      <c r="A13" s="17"/>
      <c r="B13" s="67"/>
      <c r="C13" s="67"/>
      <c r="D13" s="67"/>
      <c r="E13" s="67"/>
      <c r="F13" s="5"/>
      <c r="G13" s="5"/>
    </row>
    <row r="14" spans="1:11" ht="20.100000000000001" customHeight="1">
      <c r="A14" s="9" t="s">
        <v>99</v>
      </c>
      <c r="B14" s="9"/>
      <c r="C14" s="9"/>
      <c r="D14" s="5"/>
      <c r="E14" s="5"/>
      <c r="F14" s="5"/>
      <c r="G14" s="5"/>
    </row>
    <row r="15" spans="1:11" ht="20.100000000000001" customHeight="1">
      <c r="A15" s="9" t="s">
        <v>100</v>
      </c>
      <c r="B15" s="9"/>
      <c r="C15" s="9"/>
      <c r="D15" s="5"/>
      <c r="E15" s="5"/>
      <c r="F15" s="5"/>
      <c r="G15" s="5"/>
    </row>
    <row r="16" spans="1:11">
      <c r="A16" s="5"/>
      <c r="B16" s="5"/>
      <c r="C16" s="5"/>
      <c r="D16" s="5"/>
      <c r="E16" s="5"/>
      <c r="F16" s="5"/>
      <c r="G16" s="5"/>
    </row>
    <row r="17" spans="1:9">
      <c r="A17" s="74" t="s">
        <v>141</v>
      </c>
      <c r="B17" s="74"/>
      <c r="C17" s="74"/>
      <c r="D17" s="74"/>
      <c r="E17" s="74"/>
      <c r="F17" s="74"/>
      <c r="G17" s="74"/>
      <c r="H17" s="74"/>
      <c r="I17" s="74"/>
    </row>
    <row r="18" spans="1:9">
      <c r="A18" s="5"/>
      <c r="B18" s="5"/>
      <c r="C18" s="5"/>
      <c r="D18" s="5"/>
      <c r="E18" s="5"/>
      <c r="F18" s="5"/>
      <c r="G18" s="5"/>
    </row>
    <row r="19" spans="1:9">
      <c r="A19" s="5"/>
      <c r="B19" s="5"/>
      <c r="C19" s="5"/>
      <c r="D19" s="5"/>
      <c r="E19" s="5"/>
      <c r="F19" s="5"/>
      <c r="G19" s="5"/>
    </row>
    <row r="20" spans="1:9">
      <c r="A20" s="5"/>
      <c r="B20" s="5"/>
      <c r="C20" s="5"/>
      <c r="D20" s="5"/>
      <c r="E20" s="5"/>
      <c r="F20" s="5"/>
      <c r="G20" s="5"/>
    </row>
  </sheetData>
  <mergeCells count="3">
    <mergeCell ref="A1:I1"/>
    <mergeCell ref="A3:I3"/>
    <mergeCell ref="A17:I17"/>
  </mergeCells>
  <printOptions horizontalCentered="1"/>
  <pageMargins left="0" right="0" top="0.5" bottom="0.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C11" sqref="C11"/>
    </sheetView>
  </sheetViews>
  <sheetFormatPr defaultRowHeight="15"/>
  <cols>
    <col min="1" max="1" width="27.5703125" customWidth="1"/>
    <col min="2" max="2" width="20.5703125" customWidth="1"/>
    <col min="3" max="3" width="27.28515625" customWidth="1"/>
    <col min="4" max="4" width="31.5703125" customWidth="1"/>
    <col min="5" max="5" width="29" customWidth="1"/>
  </cols>
  <sheetData>
    <row r="1" spans="1:9" ht="54.95" customHeight="1">
      <c r="A1" s="126" t="s">
        <v>20</v>
      </c>
      <c r="B1" s="126"/>
      <c r="C1" s="126"/>
      <c r="D1" s="126"/>
      <c r="E1" s="126"/>
      <c r="F1" s="53"/>
      <c r="G1" s="53"/>
    </row>
    <row r="2" spans="1:9">
      <c r="A2" s="1"/>
      <c r="B2" s="1"/>
      <c r="C2" s="1"/>
      <c r="D2" s="1"/>
      <c r="E2" s="1"/>
      <c r="F2" s="1"/>
    </row>
    <row r="3" spans="1:9" ht="20.100000000000001" customHeight="1">
      <c r="A3" s="91" t="s">
        <v>0</v>
      </c>
      <c r="B3" s="91"/>
      <c r="C3" s="91"/>
      <c r="D3" s="91"/>
      <c r="E3" s="91"/>
      <c r="F3" s="42"/>
      <c r="G3" s="42"/>
      <c r="H3" s="42"/>
      <c r="I3" s="42"/>
    </row>
    <row r="4" spans="1:9" ht="20.100000000000001" customHeight="1">
      <c r="A4" s="8" t="s">
        <v>102</v>
      </c>
      <c r="B4" s="8"/>
      <c r="C4" s="8"/>
      <c r="D4" s="1"/>
      <c r="E4" s="1"/>
      <c r="F4" s="1"/>
    </row>
    <row r="5" spans="1:9" ht="20.100000000000001" customHeight="1">
      <c r="A5" s="1"/>
      <c r="B5" s="1"/>
      <c r="C5" s="1"/>
      <c r="D5" s="1"/>
      <c r="E5" s="1"/>
      <c r="F5" s="1"/>
    </row>
    <row r="6" spans="1:9" ht="20.100000000000001" customHeight="1">
      <c r="A6" s="127" t="s">
        <v>91</v>
      </c>
      <c r="B6" s="129" t="s">
        <v>107</v>
      </c>
      <c r="C6" s="130"/>
      <c r="D6" s="127" t="s">
        <v>105</v>
      </c>
      <c r="E6" s="127" t="s">
        <v>106</v>
      </c>
      <c r="F6" s="1"/>
    </row>
    <row r="7" spans="1:9" ht="20.100000000000001" customHeight="1">
      <c r="A7" s="128"/>
      <c r="B7" s="10" t="s">
        <v>103</v>
      </c>
      <c r="C7" s="10" t="s">
        <v>104</v>
      </c>
      <c r="D7" s="128"/>
      <c r="E7" s="128"/>
      <c r="F7" s="2"/>
    </row>
    <row r="8" spans="1:9" ht="20.100000000000001" customHeight="1">
      <c r="A8" s="4" t="s">
        <v>92</v>
      </c>
      <c r="B8" s="10"/>
      <c r="C8" s="10"/>
      <c r="D8" s="10"/>
      <c r="E8" s="10"/>
      <c r="F8" s="2"/>
    </row>
    <row r="9" spans="1:9" ht="20.100000000000001" customHeight="1">
      <c r="A9" s="3" t="s">
        <v>93</v>
      </c>
      <c r="B9" s="71"/>
      <c r="C9" s="71"/>
      <c r="D9" s="71"/>
      <c r="E9" s="71"/>
      <c r="F9" s="1"/>
    </row>
    <row r="10" spans="1:9" ht="20.100000000000001" customHeight="1">
      <c r="A10" s="3" t="s">
        <v>156</v>
      </c>
      <c r="B10" s="71"/>
      <c r="C10" s="71"/>
      <c r="D10" s="71"/>
      <c r="E10" s="71"/>
      <c r="F10" s="1"/>
    </row>
    <row r="11" spans="1:9" ht="20.100000000000001" customHeight="1">
      <c r="A11" s="3" t="s">
        <v>157</v>
      </c>
      <c r="B11" s="71"/>
      <c r="C11" s="71"/>
      <c r="D11" s="71"/>
      <c r="E11" s="71"/>
      <c r="F11" s="1"/>
    </row>
    <row r="12" spans="1:9" ht="20.100000000000001" customHeight="1">
      <c r="A12" s="3" t="s">
        <v>96</v>
      </c>
      <c r="B12" s="71"/>
      <c r="C12" s="71"/>
      <c r="D12" s="71"/>
      <c r="E12" s="71"/>
      <c r="F12" s="1"/>
    </row>
    <row r="13" spans="1:9">
      <c r="A13" s="1"/>
      <c r="B13" s="1"/>
      <c r="C13" s="1"/>
      <c r="D13" s="1"/>
      <c r="E13" s="1"/>
      <c r="F13" s="1"/>
    </row>
    <row r="14" spans="1:9" ht="15.75">
      <c r="A14" s="74" t="s">
        <v>141</v>
      </c>
      <c r="B14" s="74"/>
      <c r="C14" s="74"/>
      <c r="D14" s="74"/>
      <c r="E14" s="74"/>
      <c r="F14" s="37"/>
      <c r="G14" s="37"/>
      <c r="H14" s="37"/>
      <c r="I14" s="37"/>
    </row>
    <row r="15" spans="1:9">
      <c r="A15" s="1"/>
      <c r="B15" s="1"/>
      <c r="C15" s="1"/>
      <c r="D15" s="1"/>
      <c r="E15" s="1"/>
      <c r="F15" s="1"/>
    </row>
    <row r="16" spans="1:9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</sheetData>
  <mergeCells count="7">
    <mergeCell ref="A3:E3"/>
    <mergeCell ref="A1:E1"/>
    <mergeCell ref="A14:E14"/>
    <mergeCell ref="A6:A7"/>
    <mergeCell ref="B6:C6"/>
    <mergeCell ref="D6:D7"/>
    <mergeCell ref="E6:E7"/>
  </mergeCells>
  <printOptions horizontalCentered="1"/>
  <pageMargins left="0" right="0" top="0.5" bottom="0.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A20" sqref="A20:O20"/>
    </sheetView>
  </sheetViews>
  <sheetFormatPr defaultRowHeight="15.75"/>
  <cols>
    <col min="1" max="16384" width="9.140625" style="12"/>
  </cols>
  <sheetData>
    <row r="1" spans="1:15" s="50" customFormat="1" ht="54.95" customHeight="1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20.100000000000001" customHeight="1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20.100000000000001" customHeight="1">
      <c r="A3" s="47" t="s">
        <v>17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39.950000000000003" customHeight="1">
      <c r="A5" s="76" t="s">
        <v>117</v>
      </c>
      <c r="B5" s="92" t="s">
        <v>7</v>
      </c>
      <c r="C5" s="92"/>
      <c r="D5" s="92"/>
      <c r="E5" s="92"/>
      <c r="F5" s="92" t="s">
        <v>6</v>
      </c>
      <c r="G5" s="92"/>
      <c r="H5" s="92"/>
      <c r="I5" s="92"/>
      <c r="J5" s="92"/>
      <c r="K5" s="92"/>
      <c r="L5" s="92"/>
      <c r="M5" s="93" t="s">
        <v>13</v>
      </c>
      <c r="N5" s="92"/>
      <c r="O5" s="90" t="s">
        <v>2</v>
      </c>
    </row>
    <row r="6" spans="1:15" ht="68.25" customHeight="1">
      <c r="A6" s="77"/>
      <c r="B6" s="90" t="s">
        <v>22</v>
      </c>
      <c r="C6" s="90"/>
      <c r="D6" s="90" t="s">
        <v>12</v>
      </c>
      <c r="E6" s="90"/>
      <c r="F6" s="90" t="s">
        <v>19</v>
      </c>
      <c r="G6" s="79" t="s">
        <v>129</v>
      </c>
      <c r="H6" s="79"/>
      <c r="I6" s="79" t="s">
        <v>118</v>
      </c>
      <c r="J6" s="79"/>
      <c r="K6" s="79" t="s">
        <v>128</v>
      </c>
      <c r="L6" s="79"/>
      <c r="M6" s="79" t="s">
        <v>10</v>
      </c>
      <c r="N6" s="79"/>
      <c r="O6" s="90"/>
    </row>
    <row r="7" spans="1:15" ht="35.1" customHeight="1">
      <c r="A7" s="78"/>
      <c r="B7" s="14" t="s">
        <v>116</v>
      </c>
      <c r="C7" s="15" t="s">
        <v>9</v>
      </c>
      <c r="D7" s="14" t="s">
        <v>116</v>
      </c>
      <c r="E7" s="15" t="s">
        <v>9</v>
      </c>
      <c r="F7" s="90"/>
      <c r="G7" s="14" t="s">
        <v>5</v>
      </c>
      <c r="H7" s="15" t="s">
        <v>9</v>
      </c>
      <c r="I7" s="14" t="s">
        <v>5</v>
      </c>
      <c r="J7" s="15" t="s">
        <v>9</v>
      </c>
      <c r="K7" s="14" t="s">
        <v>5</v>
      </c>
      <c r="L7" s="15" t="s">
        <v>9</v>
      </c>
      <c r="M7" s="14" t="s">
        <v>116</v>
      </c>
      <c r="N7" s="15" t="s">
        <v>9</v>
      </c>
      <c r="O7" s="90"/>
    </row>
    <row r="8" spans="1:15">
      <c r="A8" s="16">
        <v>1</v>
      </c>
      <c r="B8" s="16">
        <v>2</v>
      </c>
      <c r="C8" s="21">
        <v>3</v>
      </c>
      <c r="D8" s="16">
        <v>4</v>
      </c>
      <c r="E8" s="16">
        <v>5</v>
      </c>
      <c r="F8" s="21">
        <v>6</v>
      </c>
      <c r="G8" s="16">
        <v>7</v>
      </c>
      <c r="H8" s="16">
        <v>8</v>
      </c>
      <c r="I8" s="21">
        <v>9</v>
      </c>
      <c r="J8" s="16">
        <v>10</v>
      </c>
      <c r="K8" s="16">
        <v>11</v>
      </c>
      <c r="L8" s="21">
        <v>12</v>
      </c>
      <c r="M8" s="16">
        <v>13</v>
      </c>
      <c r="N8" s="16">
        <v>14</v>
      </c>
      <c r="O8" s="21">
        <v>15</v>
      </c>
    </row>
    <row r="9" spans="1:15">
      <c r="A9" s="18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>
      <c r="A10" s="68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>
      <c r="A11" s="68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>
      <c r="A12" s="68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>
      <c r="A13" s="18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>
      <c r="A14" s="68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>
      <c r="A15" s="68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31.5">
      <c r="A16" s="18" t="s">
        <v>170</v>
      </c>
      <c r="B16" s="26">
        <f t="shared" ref="B16:N16" si="0">COUNTIF(B9:B15, "X")</f>
        <v>0</v>
      </c>
      <c r="C16" s="26">
        <f t="shared" si="0"/>
        <v>0</v>
      </c>
      <c r="D16" s="26">
        <f t="shared" si="0"/>
        <v>0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0</v>
      </c>
      <c r="M16" s="26">
        <f t="shared" si="0"/>
        <v>0</v>
      </c>
      <c r="N16" s="26">
        <f t="shared" si="0"/>
        <v>0</v>
      </c>
      <c r="O16" s="26"/>
    </row>
    <row r="17" spans="1:1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1:15">
      <c r="A18" s="23" t="s">
        <v>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>
      <c r="A20" s="80" t="s">
        <v>3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spans="1:15">
      <c r="A21" s="5"/>
      <c r="B21" s="22"/>
      <c r="C21" s="5"/>
      <c r="D21" s="5"/>
      <c r="E21" s="5"/>
      <c r="F21" s="5"/>
      <c r="G21" s="22"/>
      <c r="H21" s="5"/>
      <c r="I21" s="22"/>
      <c r="J21" s="5"/>
      <c r="K21" s="5"/>
      <c r="L21" s="22"/>
      <c r="M21" s="5"/>
      <c r="N21" s="22"/>
      <c r="O21" s="5"/>
    </row>
    <row r="22" spans="1:15">
      <c r="A22" s="5"/>
      <c r="B22" s="22"/>
      <c r="C22" s="5"/>
      <c r="D22" s="5"/>
      <c r="E22" s="5"/>
      <c r="F22" s="5"/>
      <c r="G22" s="22"/>
      <c r="H22" s="5"/>
      <c r="I22" s="22"/>
      <c r="J22" s="5"/>
      <c r="K22" s="5"/>
      <c r="L22" s="22"/>
      <c r="M22" s="5"/>
      <c r="N22" s="22"/>
      <c r="O22" s="5"/>
    </row>
    <row r="23" spans="1:15">
      <c r="A23" s="5"/>
      <c r="B23" s="22"/>
      <c r="C23" s="5"/>
      <c r="D23" s="5"/>
      <c r="E23" s="5"/>
      <c r="F23" s="5"/>
      <c r="G23" s="22"/>
      <c r="H23" s="5"/>
      <c r="I23" s="22"/>
      <c r="J23" s="5"/>
      <c r="K23" s="5"/>
      <c r="L23" s="22"/>
      <c r="M23" s="5"/>
      <c r="N23" s="22"/>
      <c r="O23" s="5"/>
    </row>
    <row r="24" spans="1:15">
      <c r="A24" s="5"/>
      <c r="B24" s="22"/>
      <c r="C24" s="5"/>
      <c r="D24" s="5"/>
      <c r="E24" s="5"/>
      <c r="F24" s="5"/>
      <c r="G24" s="22"/>
      <c r="H24" s="5"/>
      <c r="I24" s="22"/>
      <c r="J24" s="5"/>
      <c r="K24" s="5"/>
      <c r="L24" s="22"/>
      <c r="M24" s="5"/>
      <c r="N24" s="22"/>
      <c r="O24" s="5"/>
    </row>
    <row r="25" spans="1:15">
      <c r="A25" s="5"/>
      <c r="B25" s="22"/>
      <c r="C25" s="5"/>
      <c r="D25" s="5"/>
      <c r="E25" s="5"/>
      <c r="F25" s="5"/>
      <c r="G25" s="22"/>
      <c r="H25" s="5"/>
      <c r="I25" s="22"/>
      <c r="J25" s="5"/>
      <c r="K25" s="5"/>
      <c r="L25" s="22"/>
      <c r="M25" s="5"/>
      <c r="N25" s="22"/>
      <c r="O25" s="5"/>
    </row>
  </sheetData>
  <mergeCells count="15">
    <mergeCell ref="A20:O20"/>
    <mergeCell ref="A1:O1"/>
    <mergeCell ref="F6:F7"/>
    <mergeCell ref="G6:H6"/>
    <mergeCell ref="I6:J6"/>
    <mergeCell ref="K6:L6"/>
    <mergeCell ref="M6:N6"/>
    <mergeCell ref="A2:O2"/>
    <mergeCell ref="A5:A7"/>
    <mergeCell ref="B5:E5"/>
    <mergeCell ref="F5:L5"/>
    <mergeCell ref="M5:N5"/>
    <mergeCell ref="O5:O7"/>
    <mergeCell ref="B6:C6"/>
    <mergeCell ref="D6:E6"/>
  </mergeCells>
  <printOptions horizontalCentered="1"/>
  <pageMargins left="0" right="0" top="0.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topLeftCell="A7" workbookViewId="0">
      <selection activeCell="E14" sqref="E14"/>
    </sheetView>
  </sheetViews>
  <sheetFormatPr defaultRowHeight="15.75"/>
  <cols>
    <col min="1" max="8" width="9.140625" style="12"/>
    <col min="9" max="9" width="8.140625" style="12" customWidth="1"/>
    <col min="10" max="10" width="9.140625" style="12"/>
    <col min="11" max="11" width="7.85546875" style="12" customWidth="1"/>
    <col min="12" max="16384" width="9.140625" style="12"/>
  </cols>
  <sheetData>
    <row r="1" spans="1:16" s="50" customFormat="1" ht="54.95" customHeight="1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20.100000000000001" customHeight="1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20.100000000000001" customHeight="1">
      <c r="A3" s="51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" ht="35.1" customHeight="1">
      <c r="A5" s="79" t="s">
        <v>120</v>
      </c>
      <c r="B5" s="79" t="s">
        <v>131</v>
      </c>
      <c r="C5" s="79"/>
      <c r="D5" s="79" t="s">
        <v>14</v>
      </c>
      <c r="E5" s="79"/>
      <c r="F5" s="79"/>
      <c r="G5" s="79"/>
      <c r="H5" s="79" t="s">
        <v>132</v>
      </c>
      <c r="I5" s="79"/>
      <c r="J5" s="95" t="s">
        <v>159</v>
      </c>
      <c r="K5" s="96"/>
      <c r="L5" s="95" t="s">
        <v>133</v>
      </c>
      <c r="M5" s="96"/>
      <c r="N5" s="95" t="s">
        <v>119</v>
      </c>
      <c r="O5" s="96"/>
      <c r="P5" s="99" t="s">
        <v>2</v>
      </c>
    </row>
    <row r="6" spans="1:16" ht="50.1" customHeight="1">
      <c r="A6" s="75"/>
      <c r="B6" s="79"/>
      <c r="C6" s="79"/>
      <c r="D6" s="79" t="s">
        <v>15</v>
      </c>
      <c r="E6" s="79"/>
      <c r="F6" s="79" t="s">
        <v>8</v>
      </c>
      <c r="G6" s="79"/>
      <c r="H6" s="79"/>
      <c r="I6" s="79"/>
      <c r="J6" s="97"/>
      <c r="K6" s="98"/>
      <c r="L6" s="97"/>
      <c r="M6" s="98"/>
      <c r="N6" s="97"/>
      <c r="O6" s="98"/>
      <c r="P6" s="99"/>
    </row>
    <row r="7" spans="1:16" ht="31.5">
      <c r="A7" s="75"/>
      <c r="B7" s="14" t="s">
        <v>116</v>
      </c>
      <c r="C7" s="15" t="s">
        <v>9</v>
      </c>
      <c r="D7" s="14" t="s">
        <v>116</v>
      </c>
      <c r="E7" s="15" t="s">
        <v>9</v>
      </c>
      <c r="F7" s="14" t="s">
        <v>116</v>
      </c>
      <c r="G7" s="15" t="s">
        <v>9</v>
      </c>
      <c r="H7" s="14" t="s">
        <v>116</v>
      </c>
      <c r="I7" s="15" t="s">
        <v>9</v>
      </c>
      <c r="J7" s="14" t="s">
        <v>116</v>
      </c>
      <c r="K7" s="15" t="s">
        <v>9</v>
      </c>
      <c r="L7" s="14" t="s">
        <v>116</v>
      </c>
      <c r="M7" s="15" t="s">
        <v>9</v>
      </c>
      <c r="N7" s="14" t="s">
        <v>116</v>
      </c>
      <c r="O7" s="15" t="s">
        <v>9</v>
      </c>
      <c r="P7" s="99"/>
    </row>
    <row r="8" spans="1:16">
      <c r="A8" s="16">
        <v>1</v>
      </c>
      <c r="B8" s="16">
        <v>2</v>
      </c>
      <c r="C8" s="21">
        <v>3</v>
      </c>
      <c r="D8" s="16">
        <v>4</v>
      </c>
      <c r="E8" s="16">
        <v>5</v>
      </c>
      <c r="F8" s="21">
        <v>6</v>
      </c>
      <c r="G8" s="16">
        <v>7</v>
      </c>
      <c r="H8" s="16">
        <v>8</v>
      </c>
      <c r="I8" s="21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21">
        <v>16</v>
      </c>
    </row>
    <row r="9" spans="1:16">
      <c r="A9" s="18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>
      <c r="A10" s="68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>
      <c r="A11" s="68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>
      <c r="A12" s="68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>
      <c r="A13" s="18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>
      <c r="A14" s="68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>
      <c r="A15" s="68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>
      <c r="A16" s="6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16">
      <c r="A17" s="68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ht="31.5">
      <c r="A18" s="18" t="s">
        <v>1</v>
      </c>
      <c r="B18" s="26">
        <f t="shared" ref="B18:I18" si="0">COUNTIF(B9:B17, "X")</f>
        <v>0</v>
      </c>
      <c r="C18" s="26">
        <f t="shared" si="0"/>
        <v>0</v>
      </c>
      <c r="D18" s="26">
        <f t="shared" si="0"/>
        <v>0</v>
      </c>
      <c r="E18" s="26">
        <f t="shared" si="0"/>
        <v>0</v>
      </c>
      <c r="F18" s="26">
        <f t="shared" si="0"/>
        <v>0</v>
      </c>
      <c r="G18" s="26">
        <f t="shared" si="0"/>
        <v>0</v>
      </c>
      <c r="H18" s="26">
        <f t="shared" si="0"/>
        <v>0</v>
      </c>
      <c r="I18" s="26">
        <f t="shared" si="0"/>
        <v>0</v>
      </c>
      <c r="J18" s="26"/>
      <c r="K18" s="26"/>
      <c r="L18" s="26"/>
      <c r="M18" s="26"/>
      <c r="N18" s="26"/>
      <c r="O18" s="26"/>
      <c r="P18" s="26"/>
    </row>
    <row r="19" spans="1:16">
      <c r="A19" s="61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ht="45.75" customHeight="1">
      <c r="A20" s="94" t="s">
        <v>130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</row>
    <row r="21" spans="1:16">
      <c r="A21" s="80" t="s">
        <v>3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spans="1:16">
      <c r="A22" s="24"/>
      <c r="B22" s="5"/>
      <c r="C22" s="22"/>
      <c r="D22" s="2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</sheetData>
  <mergeCells count="14">
    <mergeCell ref="A1:P1"/>
    <mergeCell ref="N5:O6"/>
    <mergeCell ref="P5:P7"/>
    <mergeCell ref="D6:E6"/>
    <mergeCell ref="F6:G6"/>
    <mergeCell ref="A20:P20"/>
    <mergeCell ref="A21:P21"/>
    <mergeCell ref="A2:P2"/>
    <mergeCell ref="A5:A7"/>
    <mergeCell ref="B5:C6"/>
    <mergeCell ref="D5:G5"/>
    <mergeCell ref="H5:I6"/>
    <mergeCell ref="J5:K6"/>
    <mergeCell ref="L5:M6"/>
  </mergeCells>
  <printOptions horizontalCentered="1"/>
  <pageMargins left="0" right="0" top="0.5" bottom="0.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18" sqref="D18"/>
    </sheetView>
  </sheetViews>
  <sheetFormatPr defaultRowHeight="15.75"/>
  <cols>
    <col min="1" max="1" width="12.5703125" style="12" customWidth="1"/>
    <col min="2" max="2" width="26.28515625" style="12" customWidth="1"/>
    <col min="3" max="3" width="11.7109375" style="12" customWidth="1"/>
    <col min="4" max="4" width="18.42578125" style="12" customWidth="1"/>
    <col min="5" max="5" width="11.7109375" style="12" customWidth="1"/>
    <col min="6" max="6" width="15.28515625" style="12" customWidth="1"/>
    <col min="7" max="7" width="13.42578125" style="12" customWidth="1"/>
    <col min="8" max="8" width="13.140625" style="12" customWidth="1"/>
    <col min="9" max="9" width="15.42578125" style="12" customWidth="1"/>
    <col min="10" max="16384" width="9.140625" style="12"/>
  </cols>
  <sheetData>
    <row r="1" spans="1:16" ht="54.95" customHeight="1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11"/>
    </row>
    <row r="2" spans="1:16">
      <c r="A2" s="5"/>
      <c r="B2" s="5"/>
      <c r="C2" s="5"/>
      <c r="D2" s="5"/>
      <c r="E2" s="5"/>
      <c r="F2" s="5"/>
      <c r="G2" s="5"/>
      <c r="H2" s="5"/>
      <c r="I2" s="5"/>
      <c r="J2" s="5"/>
    </row>
    <row r="3" spans="1:16" ht="20.100000000000001" customHeight="1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13"/>
      <c r="K3" s="13"/>
      <c r="L3" s="13"/>
      <c r="M3" s="13"/>
      <c r="N3" s="13"/>
      <c r="O3" s="13"/>
      <c r="P3" s="13"/>
    </row>
    <row r="4" spans="1:16" ht="20.100000000000001" customHeight="1">
      <c r="A4" s="54"/>
      <c r="B4" s="54"/>
      <c r="C4" s="54"/>
      <c r="D4" s="54"/>
      <c r="E4" s="54"/>
      <c r="F4" s="54"/>
      <c r="G4" s="54"/>
      <c r="H4" s="54"/>
      <c r="I4" s="54"/>
      <c r="J4" s="13"/>
      <c r="K4" s="13"/>
      <c r="L4" s="13"/>
      <c r="M4" s="13"/>
      <c r="N4" s="13"/>
      <c r="O4" s="13"/>
      <c r="P4" s="13"/>
    </row>
    <row r="5" spans="1:16" ht="20.100000000000001" customHeight="1">
      <c r="A5" s="52" t="s">
        <v>162</v>
      </c>
      <c r="B5" s="28"/>
      <c r="C5" s="28"/>
      <c r="D5" s="28"/>
      <c r="E5" s="28"/>
      <c r="F5" s="28"/>
      <c r="G5" s="28"/>
      <c r="H5" s="28"/>
      <c r="I5" s="28"/>
      <c r="J5" s="28"/>
    </row>
    <row r="6" spans="1:16">
      <c r="A6" s="27"/>
      <c r="B6" s="27"/>
      <c r="C6" s="27"/>
      <c r="D6" s="27"/>
      <c r="E6" s="27"/>
      <c r="F6" s="27"/>
      <c r="G6" s="27"/>
      <c r="H6" s="27"/>
      <c r="I6" s="32"/>
      <c r="J6" s="32"/>
    </row>
    <row r="7" spans="1:16" s="34" customFormat="1" ht="20.100000000000001" customHeight="1">
      <c r="A7" s="100" t="s">
        <v>91</v>
      </c>
      <c r="B7" s="103" t="s">
        <v>161</v>
      </c>
      <c r="C7" s="92" t="s">
        <v>108</v>
      </c>
      <c r="D7" s="92"/>
      <c r="E7" s="92"/>
      <c r="F7" s="92"/>
      <c r="G7" s="92"/>
      <c r="H7" s="106" t="s">
        <v>113</v>
      </c>
      <c r="I7" s="107"/>
      <c r="J7" s="33"/>
    </row>
    <row r="8" spans="1:16" s="34" customFormat="1" ht="20.100000000000001" customHeight="1">
      <c r="A8" s="101"/>
      <c r="B8" s="104"/>
      <c r="C8" s="110" t="s">
        <v>109</v>
      </c>
      <c r="D8" s="111"/>
      <c r="E8" s="112"/>
      <c r="F8" s="110" t="s">
        <v>111</v>
      </c>
      <c r="G8" s="112"/>
      <c r="H8" s="108"/>
      <c r="I8" s="109"/>
      <c r="J8" s="33"/>
    </row>
    <row r="9" spans="1:16" ht="20.100000000000001" customHeight="1">
      <c r="A9" s="102"/>
      <c r="B9" s="105"/>
      <c r="C9" s="30" t="s">
        <v>110</v>
      </c>
      <c r="D9" s="29" t="s">
        <v>25</v>
      </c>
      <c r="E9" s="29" t="s">
        <v>26</v>
      </c>
      <c r="F9" s="30" t="s">
        <v>112</v>
      </c>
      <c r="G9" s="30" t="s">
        <v>26</v>
      </c>
      <c r="H9" s="30" t="s">
        <v>114</v>
      </c>
      <c r="I9" s="30" t="s">
        <v>115</v>
      </c>
      <c r="J9" s="32"/>
    </row>
    <row r="10" spans="1:16" ht="20.100000000000001" customHeight="1">
      <c r="A10" s="35" t="s">
        <v>92</v>
      </c>
      <c r="B10" s="26"/>
      <c r="C10" s="26"/>
      <c r="D10" s="26"/>
      <c r="E10" s="26"/>
      <c r="F10" s="26"/>
      <c r="G10" s="26"/>
      <c r="H10" s="26"/>
      <c r="I10" s="26"/>
      <c r="J10" s="32"/>
    </row>
    <row r="11" spans="1:16" ht="20.100000000000001" customHeight="1">
      <c r="A11" s="17" t="s">
        <v>93</v>
      </c>
      <c r="B11" s="26"/>
      <c r="C11" s="26"/>
      <c r="D11" s="26"/>
      <c r="E11" s="26"/>
      <c r="F11" s="26"/>
      <c r="G11" s="26"/>
      <c r="H11" s="26"/>
      <c r="I11" s="26"/>
      <c r="J11" s="32"/>
    </row>
    <row r="12" spans="1:16" ht="20.100000000000001" customHeight="1">
      <c r="A12" s="17" t="s">
        <v>94</v>
      </c>
      <c r="B12" s="26"/>
      <c r="C12" s="26"/>
      <c r="D12" s="26"/>
      <c r="E12" s="26"/>
      <c r="F12" s="26"/>
      <c r="G12" s="26"/>
      <c r="H12" s="26"/>
      <c r="I12" s="26"/>
      <c r="J12" s="32"/>
    </row>
    <row r="13" spans="1:16" ht="20.100000000000001" customHeight="1">
      <c r="A13" s="17" t="s">
        <v>95</v>
      </c>
      <c r="B13" s="26"/>
      <c r="C13" s="26"/>
      <c r="D13" s="26"/>
      <c r="E13" s="26"/>
      <c r="F13" s="26"/>
      <c r="G13" s="26"/>
      <c r="H13" s="26"/>
      <c r="I13" s="26"/>
      <c r="J13" s="32"/>
    </row>
    <row r="14" spans="1:16" ht="20.100000000000001" customHeight="1">
      <c r="A14" s="17" t="s">
        <v>96</v>
      </c>
      <c r="B14" s="26"/>
      <c r="C14" s="26"/>
      <c r="D14" s="26"/>
      <c r="E14" s="26"/>
      <c r="F14" s="26"/>
      <c r="G14" s="26"/>
      <c r="H14" s="26"/>
      <c r="I14" s="26"/>
      <c r="J14" s="32"/>
    </row>
    <row r="15" spans="1:16" ht="20.100000000000001" customHeight="1">
      <c r="A15" s="17"/>
      <c r="B15" s="26"/>
      <c r="C15" s="26"/>
      <c r="D15" s="26"/>
      <c r="E15" s="26"/>
      <c r="F15" s="26"/>
      <c r="G15" s="26"/>
      <c r="H15" s="26"/>
      <c r="I15" s="26"/>
      <c r="J15" s="32"/>
    </row>
    <row r="16" spans="1:16" ht="20.100000000000001" customHeight="1">
      <c r="A16" s="17"/>
      <c r="B16" s="26"/>
      <c r="C16" s="26"/>
      <c r="D16" s="26"/>
      <c r="E16" s="26"/>
      <c r="F16" s="26"/>
      <c r="G16" s="26"/>
      <c r="H16" s="26"/>
      <c r="I16" s="26"/>
      <c r="J16" s="32"/>
    </row>
    <row r="17" spans="1:16" ht="20.100000000000001" customHeight="1">
      <c r="A17" s="17"/>
      <c r="B17" s="26"/>
      <c r="C17" s="26"/>
      <c r="D17" s="26"/>
      <c r="E17" s="26"/>
      <c r="F17" s="26"/>
      <c r="G17" s="26"/>
      <c r="H17" s="26"/>
      <c r="I17" s="26"/>
      <c r="J17" s="32"/>
    </row>
    <row r="18" spans="1:16" ht="20.100000000000001" customHeight="1">
      <c r="A18" s="17"/>
      <c r="B18" s="26"/>
      <c r="C18" s="26"/>
      <c r="D18" s="26"/>
      <c r="E18" s="26"/>
      <c r="F18" s="26"/>
      <c r="G18" s="26"/>
      <c r="H18" s="26"/>
      <c r="I18" s="26"/>
      <c r="J18" s="32"/>
    </row>
    <row r="19" spans="1:16" ht="20.100000000000001" customHeight="1">
      <c r="A19" s="17"/>
      <c r="B19" s="26"/>
      <c r="C19" s="26"/>
      <c r="D19" s="26"/>
      <c r="E19" s="26"/>
      <c r="F19" s="26"/>
      <c r="G19" s="26"/>
      <c r="H19" s="26"/>
      <c r="I19" s="26"/>
      <c r="J19" s="32"/>
    </row>
    <row r="20" spans="1:16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6">
      <c r="A21" s="80" t="s">
        <v>140</v>
      </c>
      <c r="B21" s="80"/>
      <c r="C21" s="80"/>
      <c r="D21" s="80"/>
      <c r="E21" s="80"/>
      <c r="F21" s="80"/>
      <c r="G21" s="80"/>
      <c r="H21" s="80"/>
      <c r="I21" s="80"/>
      <c r="J21" s="20"/>
      <c r="K21" s="20"/>
      <c r="L21" s="20"/>
      <c r="M21" s="20"/>
      <c r="N21" s="20"/>
      <c r="O21" s="20"/>
      <c r="P21" s="20"/>
    </row>
    <row r="22" spans="1:16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6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6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6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6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6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6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6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6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6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>
      <c r="A35" s="5"/>
      <c r="B35" s="5"/>
      <c r="C35" s="5"/>
      <c r="D35" s="5"/>
      <c r="E35" s="5"/>
      <c r="F35" s="5"/>
      <c r="G35" s="5"/>
      <c r="H35" s="5"/>
      <c r="I35" s="5"/>
      <c r="J35" s="5"/>
    </row>
  </sheetData>
  <mergeCells count="9">
    <mergeCell ref="A7:A9"/>
    <mergeCell ref="B7:B9"/>
    <mergeCell ref="A3:I3"/>
    <mergeCell ref="A21:I21"/>
    <mergeCell ref="A1:I1"/>
    <mergeCell ref="C7:G7"/>
    <mergeCell ref="H7:I8"/>
    <mergeCell ref="C8:E8"/>
    <mergeCell ref="F8:G8"/>
  </mergeCells>
  <printOptions horizontalCentered="1"/>
  <pageMargins left="0" right="0" top="0.5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A11" sqref="A11:L11"/>
    </sheetView>
  </sheetViews>
  <sheetFormatPr defaultRowHeight="15.75"/>
  <cols>
    <col min="1" max="1" width="10.42578125" style="32" customWidth="1"/>
    <col min="2" max="2" width="10.140625" style="32" customWidth="1"/>
    <col min="3" max="3" width="10.7109375" style="32" customWidth="1"/>
    <col min="4" max="5" width="9.140625" style="32"/>
    <col min="6" max="6" width="10.140625" style="32" customWidth="1"/>
    <col min="7" max="7" width="11.140625" style="32" customWidth="1"/>
    <col min="8" max="8" width="14.28515625" style="32" customWidth="1"/>
    <col min="9" max="9" width="14.85546875" style="32" customWidth="1"/>
    <col min="10" max="10" width="11.42578125" style="32" customWidth="1"/>
    <col min="11" max="11" width="10.42578125" style="32" customWidth="1"/>
    <col min="12" max="12" width="18.140625" style="32" customWidth="1"/>
    <col min="13" max="16384" width="9.140625" style="32"/>
  </cols>
  <sheetData>
    <row r="1" spans="1:12" ht="54.95" customHeight="1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5"/>
    </row>
    <row r="3" spans="1:12" ht="20.100000000000001" customHeight="1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20.100000000000001" customHeight="1">
      <c r="A4" s="47" t="s">
        <v>134</v>
      </c>
      <c r="B4" s="9"/>
      <c r="C4" s="9"/>
      <c r="D4" s="9"/>
      <c r="E4" s="5"/>
      <c r="F4" s="5"/>
      <c r="G4" s="5"/>
      <c r="H4" s="5"/>
      <c r="I4" s="5"/>
      <c r="J4" s="5"/>
      <c r="K4" s="5"/>
      <c r="L4" s="5"/>
    </row>
    <row r="5" spans="1:12" ht="20.100000000000001" customHeight="1">
      <c r="A5" s="52" t="s">
        <v>27</v>
      </c>
      <c r="B5" s="28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0.10000000000000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0.100000000000001" customHeight="1">
      <c r="A7" s="110" t="s">
        <v>28</v>
      </c>
      <c r="B7" s="111"/>
      <c r="C7" s="111"/>
      <c r="D7" s="111"/>
      <c r="E7" s="112"/>
      <c r="F7" s="113" t="s">
        <v>34</v>
      </c>
      <c r="G7" s="114"/>
      <c r="H7" s="115"/>
      <c r="I7" s="110" t="s">
        <v>36</v>
      </c>
      <c r="J7" s="111"/>
      <c r="K7" s="111"/>
      <c r="L7" s="112"/>
    </row>
    <row r="8" spans="1:12" ht="20.100000000000001" customHeight="1">
      <c r="A8" s="103" t="s">
        <v>29</v>
      </c>
      <c r="B8" s="110" t="s">
        <v>30</v>
      </c>
      <c r="C8" s="112"/>
      <c r="D8" s="110" t="s">
        <v>33</v>
      </c>
      <c r="E8" s="112"/>
      <c r="F8" s="103" t="s">
        <v>37</v>
      </c>
      <c r="G8" s="103" t="s">
        <v>32</v>
      </c>
      <c r="H8" s="103" t="s">
        <v>35</v>
      </c>
      <c r="I8" s="103" t="s">
        <v>38</v>
      </c>
      <c r="J8" s="110" t="s">
        <v>164</v>
      </c>
      <c r="K8" s="112"/>
      <c r="L8" s="103" t="s">
        <v>165</v>
      </c>
    </row>
    <row r="9" spans="1:12" ht="20.100000000000001" customHeight="1">
      <c r="A9" s="105"/>
      <c r="B9" s="29" t="s">
        <v>37</v>
      </c>
      <c r="C9" s="29" t="s">
        <v>32</v>
      </c>
      <c r="D9" s="29" t="s">
        <v>37</v>
      </c>
      <c r="E9" s="29" t="s">
        <v>32</v>
      </c>
      <c r="F9" s="105"/>
      <c r="G9" s="105"/>
      <c r="H9" s="105"/>
      <c r="I9" s="105"/>
      <c r="J9" s="29" t="s">
        <v>31</v>
      </c>
      <c r="K9" s="30" t="s">
        <v>32</v>
      </c>
      <c r="L9" s="105"/>
    </row>
    <row r="10" spans="1:12" ht="20.100000000000001" customHeight="1">
      <c r="A10" s="36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36" t="s">
        <v>39</v>
      </c>
      <c r="J10" s="36">
        <v>10</v>
      </c>
      <c r="K10" s="36">
        <v>11</v>
      </c>
      <c r="L10" s="36">
        <v>12</v>
      </c>
    </row>
    <row r="11" spans="1:12" ht="20.100000000000001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12" ht="20.100000000000001" customHeight="1">
      <c r="A12" s="5" t="s">
        <v>40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100000000000001" customHeight="1">
      <c r="A13" s="6" t="s">
        <v>135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100000000000001" customHeight="1">
      <c r="A14" s="6" t="s">
        <v>136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100000000000001" customHeight="1">
      <c r="A15" s="6" t="s">
        <v>137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100000000000001" customHeight="1">
      <c r="A16" s="6" t="s">
        <v>163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100000000000001" customHeight="1">
      <c r="A17" s="7" t="s">
        <v>24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>
      <c r="A18" s="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A19" s="80" t="s">
        <v>141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>
      <c r="A20" s="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>
      <c r="A22" s="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>
      <c r="A23" s="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>
      <c r="A24" s="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>
      <c r="A25" s="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4.75" customHeight="1">
      <c r="A26" s="7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</sheetData>
  <mergeCells count="15">
    <mergeCell ref="A1:L1"/>
    <mergeCell ref="A3:L3"/>
    <mergeCell ref="A19:L19"/>
    <mergeCell ref="A7:E7"/>
    <mergeCell ref="F7:H7"/>
    <mergeCell ref="I7:L7"/>
    <mergeCell ref="A8:A9"/>
    <mergeCell ref="B8:C8"/>
    <mergeCell ref="D8:E8"/>
    <mergeCell ref="F8:F9"/>
    <mergeCell ref="G8:G9"/>
    <mergeCell ref="H8:H9"/>
    <mergeCell ref="I8:I9"/>
    <mergeCell ref="J8:K8"/>
    <mergeCell ref="L8:L9"/>
  </mergeCells>
  <printOptions horizontalCentered="1"/>
  <pageMargins left="0" right="0" top="0.5" bottom="0.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A11" sqref="A11:L11"/>
    </sheetView>
  </sheetViews>
  <sheetFormatPr defaultRowHeight="15"/>
  <cols>
    <col min="1" max="1" width="9.140625" style="60"/>
    <col min="2" max="2" width="10.5703125" style="60" customWidth="1"/>
    <col min="3" max="3" width="10.28515625" style="60" bestFit="1" customWidth="1"/>
    <col min="4" max="5" width="9.140625" style="60"/>
    <col min="6" max="6" width="10.28515625" style="60" bestFit="1" customWidth="1"/>
    <col min="7" max="7" width="8.5703125" style="60" bestFit="1" customWidth="1"/>
    <col min="8" max="8" width="18.7109375" style="60" customWidth="1"/>
    <col min="9" max="9" width="8.5703125" style="60" bestFit="1" customWidth="1"/>
    <col min="10" max="10" width="16.5703125" style="60" customWidth="1"/>
    <col min="11" max="11" width="15.42578125" style="60" customWidth="1"/>
    <col min="12" max="12" width="17.140625" style="60" customWidth="1"/>
    <col min="13" max="16384" width="9.140625" style="60"/>
  </cols>
  <sheetData>
    <row r="1" spans="1:12" ht="46.5" customHeight="1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15.7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20.100000000000001" customHeight="1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15.7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20.100000000000001" customHeight="1">
      <c r="A5" s="52" t="s">
        <v>56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5.7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4.95" customHeight="1">
      <c r="A7" s="113" t="s">
        <v>41</v>
      </c>
      <c r="B7" s="114"/>
      <c r="C7" s="115"/>
      <c r="D7" s="113" t="s">
        <v>43</v>
      </c>
      <c r="E7" s="114"/>
      <c r="F7" s="115"/>
      <c r="G7" s="113" t="s">
        <v>44</v>
      </c>
      <c r="H7" s="114"/>
      <c r="I7" s="114"/>
      <c r="J7" s="114"/>
      <c r="K7" s="114"/>
      <c r="L7" s="115"/>
    </row>
    <row r="8" spans="1:12" ht="15.75">
      <c r="A8" s="118" t="s">
        <v>50</v>
      </c>
      <c r="B8" s="118" t="s">
        <v>51</v>
      </c>
      <c r="C8" s="118" t="s">
        <v>138</v>
      </c>
      <c r="D8" s="118" t="s">
        <v>52</v>
      </c>
      <c r="E8" s="118" t="s">
        <v>53</v>
      </c>
      <c r="F8" s="118" t="s">
        <v>138</v>
      </c>
      <c r="G8" s="120" t="s">
        <v>45</v>
      </c>
      <c r="H8" s="120"/>
      <c r="I8" s="121" t="s">
        <v>46</v>
      </c>
      <c r="J8" s="122"/>
      <c r="K8" s="121" t="s">
        <v>47</v>
      </c>
      <c r="L8" s="122"/>
    </row>
    <row r="9" spans="1:12" ht="36" customHeight="1">
      <c r="A9" s="119"/>
      <c r="B9" s="119"/>
      <c r="C9" s="119"/>
      <c r="D9" s="119"/>
      <c r="E9" s="119"/>
      <c r="F9" s="119"/>
      <c r="G9" s="59" t="s">
        <v>158</v>
      </c>
      <c r="H9" s="59" t="s">
        <v>49</v>
      </c>
      <c r="I9" s="59" t="s">
        <v>158</v>
      </c>
      <c r="J9" s="59" t="s">
        <v>49</v>
      </c>
      <c r="K9" s="59" t="s">
        <v>48</v>
      </c>
      <c r="L9" s="59" t="s">
        <v>49</v>
      </c>
    </row>
    <row r="10" spans="1:12" ht="39.950000000000003" customHeight="1">
      <c r="A10" s="116" t="s">
        <v>139</v>
      </c>
      <c r="B10" s="117"/>
      <c r="C10" s="58" t="s">
        <v>42</v>
      </c>
      <c r="D10" s="116" t="s">
        <v>139</v>
      </c>
      <c r="E10" s="117"/>
      <c r="F10" s="58" t="s">
        <v>42</v>
      </c>
      <c r="G10" s="58" t="s">
        <v>54</v>
      </c>
      <c r="H10" s="58" t="s">
        <v>55</v>
      </c>
      <c r="I10" s="58" t="s">
        <v>54</v>
      </c>
      <c r="J10" s="58" t="s">
        <v>55</v>
      </c>
      <c r="K10" s="58" t="s">
        <v>54</v>
      </c>
      <c r="L10" s="58" t="s">
        <v>55</v>
      </c>
    </row>
    <row r="11" spans="1:12" ht="20.100000000000001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12" ht="15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.75">
      <c r="A13" s="80" t="s">
        <v>141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spans="1:12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</sheetData>
  <mergeCells count="17">
    <mergeCell ref="A1:L1"/>
    <mergeCell ref="A3:L3"/>
    <mergeCell ref="A7:C7"/>
    <mergeCell ref="D7:F7"/>
    <mergeCell ref="G7:L7"/>
    <mergeCell ref="A13:L13"/>
    <mergeCell ref="A10:B10"/>
    <mergeCell ref="D10:E10"/>
    <mergeCell ref="F8:F9"/>
    <mergeCell ref="G8:H8"/>
    <mergeCell ref="I8:J8"/>
    <mergeCell ref="K8:L8"/>
    <mergeCell ref="A8:A9"/>
    <mergeCell ref="B8:B9"/>
    <mergeCell ref="C8:C9"/>
    <mergeCell ref="D8:D9"/>
    <mergeCell ref="E8:E9"/>
  </mergeCells>
  <printOptions horizontalCentered="1"/>
  <pageMargins left="0" right="0" top="0.5" bottom="0.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A11" sqref="A11:I11"/>
    </sheetView>
  </sheetViews>
  <sheetFormatPr defaultRowHeight="15.75"/>
  <cols>
    <col min="1" max="1" width="12.7109375" style="12" customWidth="1"/>
    <col min="2" max="2" width="11.140625" style="12" customWidth="1"/>
    <col min="3" max="3" width="9.140625" style="12"/>
    <col min="4" max="4" width="24.140625" style="12" customWidth="1"/>
    <col min="5" max="5" width="18.5703125" style="12" bestFit="1" customWidth="1"/>
    <col min="6" max="6" width="11.85546875" style="12" customWidth="1"/>
    <col min="7" max="7" width="8.85546875" style="12" customWidth="1"/>
    <col min="8" max="8" width="25.7109375" style="12" customWidth="1"/>
    <col min="9" max="9" width="14.140625" style="12" customWidth="1"/>
    <col min="10" max="16384" width="9.140625" style="12"/>
  </cols>
  <sheetData>
    <row r="1" spans="1:21" ht="54.95" customHeight="1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11"/>
      <c r="K1" s="11"/>
      <c r="L1" s="5"/>
    </row>
    <row r="2" spans="1:21">
      <c r="A2" s="27"/>
      <c r="B2" s="27"/>
      <c r="C2" s="27"/>
      <c r="D2" s="27"/>
      <c r="E2" s="27"/>
      <c r="F2" s="27"/>
      <c r="G2" s="27"/>
      <c r="H2" s="27"/>
      <c r="I2" s="11"/>
      <c r="J2" s="11"/>
      <c r="K2" s="11"/>
      <c r="L2" s="5"/>
    </row>
    <row r="3" spans="1:21" ht="20.100000000000001" customHeight="1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42"/>
      <c r="K3" s="42"/>
      <c r="L3" s="42"/>
    </row>
    <row r="4" spans="1:21" ht="20.100000000000001" customHeight="1">
      <c r="A4" s="47" t="s">
        <v>143</v>
      </c>
      <c r="B4" s="9"/>
      <c r="C4" s="9"/>
      <c r="D4" s="9"/>
      <c r="E4" s="9"/>
      <c r="F4" s="5"/>
      <c r="G4" s="5"/>
      <c r="H4" s="5"/>
      <c r="I4" s="5"/>
      <c r="J4" s="5"/>
      <c r="K4" s="5"/>
      <c r="L4" s="5"/>
    </row>
    <row r="5" spans="1:21" ht="20.100000000000001" customHeight="1">
      <c r="A5" s="47" t="s">
        <v>142</v>
      </c>
      <c r="B5" s="31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21" ht="30" customHeight="1">
      <c r="A7" s="113" t="s">
        <v>57</v>
      </c>
      <c r="B7" s="114"/>
      <c r="C7" s="114"/>
      <c r="D7" s="115"/>
      <c r="E7" s="113" t="s">
        <v>166</v>
      </c>
      <c r="F7" s="114"/>
      <c r="G7" s="114"/>
      <c r="H7" s="115"/>
      <c r="I7" s="92" t="s">
        <v>2</v>
      </c>
      <c r="J7" s="37"/>
      <c r="K7" s="37"/>
      <c r="L7" s="37"/>
    </row>
    <row r="8" spans="1:21" ht="32.25" customHeight="1">
      <c r="A8" s="29" t="s">
        <v>144</v>
      </c>
      <c r="B8" s="29" t="s">
        <v>58</v>
      </c>
      <c r="C8" s="29" t="s">
        <v>167</v>
      </c>
      <c r="D8" s="29" t="s">
        <v>59</v>
      </c>
      <c r="E8" s="41" t="s">
        <v>145</v>
      </c>
      <c r="F8" s="29" t="s">
        <v>58</v>
      </c>
      <c r="G8" s="56" t="s">
        <v>167</v>
      </c>
      <c r="H8" s="29" t="s">
        <v>59</v>
      </c>
      <c r="I8" s="92"/>
      <c r="J8" s="38"/>
      <c r="K8" s="38"/>
      <c r="L8" s="38"/>
    </row>
    <row r="9" spans="1:21" ht="20.100000000000001" customHeight="1">
      <c r="A9" s="57"/>
      <c r="B9" s="57"/>
      <c r="C9" s="57"/>
      <c r="D9" s="57"/>
      <c r="E9" s="69"/>
      <c r="F9" s="57"/>
      <c r="G9" s="57"/>
      <c r="H9" s="57"/>
      <c r="I9" s="55"/>
      <c r="J9" s="39"/>
      <c r="K9" s="39"/>
      <c r="L9" s="39"/>
    </row>
    <row r="10" spans="1:2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1">
      <c r="A11" s="74" t="s">
        <v>141</v>
      </c>
      <c r="B11" s="74"/>
      <c r="C11" s="74"/>
      <c r="D11" s="74"/>
      <c r="E11" s="74"/>
      <c r="F11" s="74"/>
      <c r="G11" s="74"/>
      <c r="H11" s="74"/>
      <c r="I11" s="74"/>
      <c r="J11" s="20"/>
      <c r="K11" s="20"/>
      <c r="L11" s="20"/>
    </row>
    <row r="12" spans="1:2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2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2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2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</sheetData>
  <mergeCells count="6">
    <mergeCell ref="I7:I8"/>
    <mergeCell ref="A11:I11"/>
    <mergeCell ref="A3:I3"/>
    <mergeCell ref="A1:I1"/>
    <mergeCell ref="A7:D7"/>
    <mergeCell ref="E7:H7"/>
  </mergeCells>
  <printOptions horizontalCentered="1"/>
  <pageMargins left="0" right="0" top="0.5" bottom="0.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5"/>
  <sheetViews>
    <sheetView topLeftCell="A7" workbookViewId="0">
      <selection activeCell="A5" sqref="A5:U5"/>
    </sheetView>
  </sheetViews>
  <sheetFormatPr defaultRowHeight="15"/>
  <cols>
    <col min="3" max="3" width="6.85546875" bestFit="1" customWidth="1"/>
    <col min="4" max="4" width="3.85546875" bestFit="1" customWidth="1"/>
    <col min="5" max="5" width="5.7109375" customWidth="1"/>
    <col min="6" max="6" width="7.85546875" customWidth="1"/>
    <col min="7" max="7" width="6.85546875" bestFit="1" customWidth="1"/>
    <col min="8" max="9" width="3.85546875" bestFit="1" customWidth="1"/>
    <col min="10" max="10" width="6.85546875" bestFit="1" customWidth="1"/>
    <col min="11" max="12" width="4.140625" bestFit="1" customWidth="1"/>
    <col min="13" max="13" width="9.85546875" bestFit="1" customWidth="1"/>
    <col min="14" max="14" width="4.140625" bestFit="1" customWidth="1"/>
    <col min="15" max="15" width="10" customWidth="1"/>
    <col min="16" max="16" width="6.85546875" bestFit="1" customWidth="1"/>
    <col min="17" max="17" width="9.85546875" bestFit="1" customWidth="1"/>
    <col min="18" max="19" width="4.140625" bestFit="1" customWidth="1"/>
    <col min="20" max="20" width="11.28515625" customWidth="1"/>
    <col min="21" max="21" width="10.7109375" customWidth="1"/>
  </cols>
  <sheetData>
    <row r="1" spans="1:21" s="12" customFormat="1" ht="54.95" customHeight="1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s="12" customFormat="1" ht="15.75">
      <c r="A2" s="27"/>
      <c r="B2" s="27"/>
      <c r="C2" s="27"/>
      <c r="D2" s="27"/>
      <c r="E2" s="27"/>
      <c r="F2" s="27"/>
      <c r="G2" s="27"/>
      <c r="H2" s="2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s="12" customFormat="1" ht="20.100000000000001" customHeight="1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 s="12" customFormat="1" ht="20.100000000000001" customHeight="1">
      <c r="A4" s="52" t="s">
        <v>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s="12" customFormat="1" ht="45.75" customHeight="1">
      <c r="A5" s="123" t="s">
        <v>168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</row>
    <row r="6" spans="1:21" s="12" customFormat="1" ht="20.100000000000001" customHeight="1">
      <c r="A6" s="48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12" customFormat="1" ht="20.100000000000001" customHeight="1">
      <c r="A7" s="4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s="34" customFormat="1" ht="50.1" customHeight="1">
      <c r="A8" s="93" t="s">
        <v>146</v>
      </c>
      <c r="B8" s="93" t="s">
        <v>147</v>
      </c>
      <c r="C8" s="92" t="s">
        <v>60</v>
      </c>
      <c r="D8" s="92"/>
      <c r="E8" s="92"/>
      <c r="F8" s="92"/>
      <c r="G8" s="92"/>
      <c r="H8" s="92"/>
      <c r="I8" s="92"/>
      <c r="J8" s="92"/>
      <c r="K8" s="92"/>
      <c r="L8" s="92" t="s">
        <v>61</v>
      </c>
      <c r="M8" s="92"/>
      <c r="N8" s="93" t="s">
        <v>149</v>
      </c>
      <c r="O8" s="93"/>
      <c r="P8" s="93" t="s">
        <v>62</v>
      </c>
      <c r="Q8" s="93"/>
      <c r="R8" s="92" t="s">
        <v>63</v>
      </c>
      <c r="S8" s="92"/>
      <c r="T8" s="92"/>
      <c r="U8" s="103" t="s">
        <v>80</v>
      </c>
    </row>
    <row r="9" spans="1:21" s="12" customFormat="1" ht="50.1" customHeight="1">
      <c r="A9" s="93"/>
      <c r="B9" s="93"/>
      <c r="C9" s="125" t="s">
        <v>64</v>
      </c>
      <c r="D9" s="125" t="s">
        <v>65</v>
      </c>
      <c r="E9" s="92" t="s">
        <v>66</v>
      </c>
      <c r="F9" s="92"/>
      <c r="G9" s="125" t="s">
        <v>69</v>
      </c>
      <c r="H9" s="125" t="s">
        <v>70</v>
      </c>
      <c r="I9" s="125" t="s">
        <v>71</v>
      </c>
      <c r="J9" s="125" t="s">
        <v>72</v>
      </c>
      <c r="K9" s="125" t="s">
        <v>152</v>
      </c>
      <c r="L9" s="125" t="s">
        <v>151</v>
      </c>
      <c r="M9" s="125" t="s">
        <v>77</v>
      </c>
      <c r="N9" s="125" t="s">
        <v>73</v>
      </c>
      <c r="O9" s="125" t="s">
        <v>74</v>
      </c>
      <c r="P9" s="125" t="s">
        <v>75</v>
      </c>
      <c r="Q9" s="125" t="s">
        <v>76</v>
      </c>
      <c r="R9" s="93" t="s">
        <v>148</v>
      </c>
      <c r="S9" s="92"/>
      <c r="T9" s="92"/>
      <c r="U9" s="104"/>
    </row>
    <row r="10" spans="1:21" s="12" customFormat="1" ht="80.099999999999994" customHeight="1">
      <c r="A10" s="93"/>
      <c r="B10" s="93"/>
      <c r="C10" s="125"/>
      <c r="D10" s="125"/>
      <c r="E10" s="43" t="s">
        <v>67</v>
      </c>
      <c r="F10" s="44" t="s">
        <v>68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43" t="s">
        <v>78</v>
      </c>
      <c r="S10" s="43" t="s">
        <v>79</v>
      </c>
      <c r="T10" s="29" t="s">
        <v>150</v>
      </c>
      <c r="U10" s="105"/>
    </row>
    <row r="11" spans="1:21" s="12" customFormat="1" ht="15.75">
      <c r="A11" s="36">
        <v>1</v>
      </c>
      <c r="B11" s="36">
        <v>2</v>
      </c>
      <c r="C11" s="36">
        <v>3</v>
      </c>
      <c r="D11" s="36">
        <v>4</v>
      </c>
      <c r="E11" s="36">
        <v>5</v>
      </c>
      <c r="F11" s="36">
        <v>6</v>
      </c>
      <c r="G11" s="36">
        <v>7</v>
      </c>
      <c r="H11" s="36">
        <v>8</v>
      </c>
      <c r="I11" s="36">
        <v>9</v>
      </c>
      <c r="J11" s="36">
        <v>10</v>
      </c>
      <c r="K11" s="36">
        <v>11</v>
      </c>
      <c r="L11" s="36">
        <v>12</v>
      </c>
      <c r="M11" s="36">
        <v>13</v>
      </c>
      <c r="N11" s="36">
        <v>14</v>
      </c>
      <c r="O11" s="36">
        <v>15</v>
      </c>
      <c r="P11" s="36">
        <v>16</v>
      </c>
      <c r="Q11" s="36">
        <v>17</v>
      </c>
      <c r="R11" s="36">
        <v>18</v>
      </c>
      <c r="S11" s="36">
        <v>19</v>
      </c>
      <c r="T11" s="36">
        <v>20</v>
      </c>
      <c r="U11" s="36">
        <v>21</v>
      </c>
    </row>
    <row r="12" spans="1:21" s="12" customFormat="1" ht="21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12" customFormat="1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s="12" customFormat="1" ht="15.75">
      <c r="A14" s="74" t="s">
        <v>141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</row>
    <row r="15" spans="1:21" s="12" customFormat="1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</sheetData>
  <mergeCells count="27">
    <mergeCell ref="A14:U14"/>
    <mergeCell ref="A3:U3"/>
    <mergeCell ref="A1:U1"/>
    <mergeCell ref="M9:M10"/>
    <mergeCell ref="N9:N10"/>
    <mergeCell ref="O9:O10"/>
    <mergeCell ref="P9:P10"/>
    <mergeCell ref="Q9:Q10"/>
    <mergeCell ref="U8:U10"/>
    <mergeCell ref="G9:G10"/>
    <mergeCell ref="H9:H10"/>
    <mergeCell ref="I9:I10"/>
    <mergeCell ref="J9:J10"/>
    <mergeCell ref="K9:K10"/>
    <mergeCell ref="A8:A10"/>
    <mergeCell ref="B8:B10"/>
    <mergeCell ref="A5:U5"/>
    <mergeCell ref="C9:C10"/>
    <mergeCell ref="D9:D10"/>
    <mergeCell ref="E9:F9"/>
    <mergeCell ref="R9:T9"/>
    <mergeCell ref="L9:L10"/>
    <mergeCell ref="C8:K8"/>
    <mergeCell ref="L8:M8"/>
    <mergeCell ref="N8:O8"/>
    <mergeCell ref="P8:Q8"/>
    <mergeCell ref="R8:T8"/>
  </mergeCells>
  <printOptions horizontalCentered="1"/>
  <pageMargins left="0" right="0" top="0.5" bottom="0.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16"/>
  <sheetViews>
    <sheetView topLeftCell="A10" workbookViewId="0">
      <selection activeCell="C11" sqref="C11"/>
    </sheetView>
  </sheetViews>
  <sheetFormatPr defaultRowHeight="15.75"/>
  <cols>
    <col min="1" max="1" width="12.42578125" style="12" customWidth="1"/>
    <col min="2" max="2" width="27" style="12" customWidth="1"/>
    <col min="3" max="3" width="26.42578125" style="12" customWidth="1"/>
    <col min="4" max="4" width="19.28515625" style="12" customWidth="1"/>
    <col min="5" max="5" width="34" style="12" customWidth="1"/>
    <col min="6" max="6" width="24" style="12" customWidth="1"/>
    <col min="7" max="16384" width="9.140625" style="12"/>
  </cols>
  <sheetData>
    <row r="1" spans="1:21" ht="60" customHeight="1">
      <c r="A1" s="81" t="s">
        <v>20</v>
      </c>
      <c r="B1" s="81"/>
      <c r="C1" s="81"/>
      <c r="D1" s="81"/>
      <c r="E1" s="81"/>
      <c r="F1" s="81"/>
      <c r="G1" s="49"/>
      <c r="H1" s="11"/>
      <c r="I1" s="11"/>
      <c r="J1" s="45"/>
    </row>
    <row r="2" spans="1:21">
      <c r="A2" s="5"/>
      <c r="B2" s="5"/>
      <c r="C2" s="5"/>
      <c r="D2" s="5"/>
      <c r="E2" s="5"/>
      <c r="F2" s="5"/>
      <c r="G2" s="5"/>
      <c r="H2" s="5"/>
      <c r="I2" s="5"/>
      <c r="J2" s="45"/>
    </row>
    <row r="3" spans="1:21" ht="20.100000000000001" customHeight="1">
      <c r="A3" s="91" t="s">
        <v>0</v>
      </c>
      <c r="B3" s="91"/>
      <c r="C3" s="91"/>
      <c r="D3" s="91"/>
      <c r="E3" s="91"/>
      <c r="F3" s="91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20.100000000000001" customHeight="1">
      <c r="A4" s="47" t="s">
        <v>153</v>
      </c>
      <c r="B4" s="9"/>
      <c r="C4" s="5"/>
      <c r="D4" s="5"/>
      <c r="E4" s="5"/>
      <c r="F4" s="5"/>
      <c r="G4" s="5"/>
      <c r="H4" s="5"/>
      <c r="I4" s="5"/>
      <c r="J4" s="45"/>
    </row>
    <row r="5" spans="1:21" ht="20.100000000000001" customHeight="1">
      <c r="A5" s="48" t="s">
        <v>83</v>
      </c>
      <c r="C5" s="5"/>
      <c r="D5" s="5"/>
      <c r="E5" s="5"/>
      <c r="F5" s="5"/>
      <c r="G5" s="5"/>
      <c r="H5" s="5"/>
      <c r="I5" s="5"/>
      <c r="J5" s="45"/>
    </row>
    <row r="6" spans="1:21" ht="20.100000000000001" customHeight="1">
      <c r="A6" s="48"/>
      <c r="C6" s="5"/>
      <c r="D6" s="5"/>
      <c r="E6" s="5"/>
      <c r="F6" s="5"/>
      <c r="G6" s="5"/>
      <c r="H6" s="5"/>
      <c r="I6" s="5"/>
      <c r="J6" s="45"/>
    </row>
    <row r="7" spans="1:21" ht="20.100000000000001" customHeight="1">
      <c r="A7" s="29" t="s">
        <v>84</v>
      </c>
      <c r="B7" s="29" t="s">
        <v>87</v>
      </c>
      <c r="C7" s="29" t="s">
        <v>88</v>
      </c>
      <c r="D7" s="29" t="s">
        <v>89</v>
      </c>
      <c r="E7" s="40" t="s">
        <v>85</v>
      </c>
      <c r="F7" s="40" t="s">
        <v>86</v>
      </c>
      <c r="G7" s="5"/>
      <c r="H7" s="37"/>
      <c r="I7" s="37"/>
      <c r="J7" s="45"/>
    </row>
    <row r="8" spans="1:21" ht="20.100000000000001" customHeight="1">
      <c r="A8" s="72"/>
      <c r="B8" s="55"/>
      <c r="C8" s="72"/>
      <c r="D8" s="72"/>
      <c r="E8" s="72"/>
      <c r="F8" s="72"/>
      <c r="G8" s="37"/>
      <c r="H8" s="46"/>
      <c r="I8" s="37"/>
      <c r="J8" s="45"/>
    </row>
    <row r="9" spans="1:21" ht="20.100000000000001" customHeight="1">
      <c r="A9" s="55"/>
      <c r="B9" s="55"/>
      <c r="C9" s="55"/>
      <c r="D9" s="55"/>
      <c r="E9" s="55"/>
      <c r="F9" s="55"/>
      <c r="G9" s="37"/>
      <c r="H9" s="46"/>
      <c r="I9" s="37"/>
      <c r="J9" s="45"/>
    </row>
    <row r="10" spans="1:21" ht="20.100000000000001" customHeight="1">
      <c r="A10" s="26"/>
      <c r="B10" s="26"/>
      <c r="C10" s="26"/>
      <c r="D10" s="26"/>
      <c r="E10" s="26"/>
      <c r="F10" s="26"/>
      <c r="G10" s="5"/>
      <c r="H10" s="5"/>
      <c r="I10" s="5"/>
      <c r="J10" s="45"/>
    </row>
    <row r="11" spans="1:21" ht="20.100000000000001" customHeight="1">
      <c r="A11" s="26"/>
      <c r="B11" s="26"/>
      <c r="C11" s="26"/>
      <c r="D11" s="26"/>
      <c r="E11" s="26"/>
      <c r="F11" s="26"/>
      <c r="G11" s="5"/>
      <c r="H11" s="5"/>
      <c r="I11" s="5"/>
      <c r="J11" s="45"/>
    </row>
    <row r="12" spans="1:21" ht="20.100000000000001" customHeight="1">
      <c r="A12" s="26"/>
      <c r="B12" s="26"/>
      <c r="C12" s="26"/>
      <c r="D12" s="26"/>
      <c r="E12" s="26"/>
      <c r="F12" s="26"/>
      <c r="G12" s="5"/>
      <c r="H12" s="5"/>
      <c r="I12" s="5"/>
      <c r="J12" s="45"/>
    </row>
    <row r="13" spans="1:21" ht="20.100000000000001" customHeight="1">
      <c r="A13" s="26"/>
      <c r="B13" s="26"/>
      <c r="C13" s="26"/>
      <c r="D13" s="26"/>
      <c r="E13" s="26"/>
      <c r="F13" s="26"/>
      <c r="G13" s="5"/>
      <c r="H13" s="5"/>
      <c r="I13" s="5"/>
      <c r="J13" s="45"/>
    </row>
    <row r="14" spans="1:21" ht="20.100000000000001" customHeight="1">
      <c r="A14" s="55" t="s">
        <v>154</v>
      </c>
      <c r="B14" s="26"/>
      <c r="C14" s="26"/>
      <c r="D14" s="26"/>
      <c r="E14" s="26"/>
      <c r="F14" s="26"/>
      <c r="G14" s="5"/>
      <c r="H14" s="5"/>
      <c r="I14" s="5"/>
      <c r="J14" s="45"/>
    </row>
    <row r="15" spans="1:21">
      <c r="A15" s="5"/>
      <c r="B15" s="5"/>
      <c r="C15" s="5"/>
      <c r="D15" s="5"/>
      <c r="E15" s="5"/>
      <c r="F15" s="5"/>
      <c r="G15" s="5"/>
      <c r="H15" s="5"/>
      <c r="I15" s="5"/>
      <c r="J15" s="45"/>
    </row>
    <row r="16" spans="1:21">
      <c r="A16" s="74" t="s">
        <v>141</v>
      </c>
      <c r="B16" s="74"/>
      <c r="C16" s="74"/>
      <c r="D16" s="74"/>
      <c r="E16" s="74"/>
      <c r="F16" s="74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</sheetData>
  <mergeCells count="3">
    <mergeCell ref="A16:F16"/>
    <mergeCell ref="A3:F3"/>
    <mergeCell ref="A1:F1"/>
  </mergeCells>
  <printOptions horizontalCentered="1"/>
  <pageMargins left="0" right="0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PL1</vt:lpstr>
      <vt:lpstr>PL2</vt:lpstr>
      <vt:lpstr>PL3</vt:lpstr>
      <vt:lpstr>PL4</vt:lpstr>
      <vt:lpstr>PL5.1</vt:lpstr>
      <vt:lpstr>PL5.2</vt:lpstr>
      <vt:lpstr>PL6.1</vt:lpstr>
      <vt:lpstr>PL6.2</vt:lpstr>
      <vt:lpstr>PL7</vt:lpstr>
      <vt:lpstr>PL8</vt:lpstr>
      <vt:lpstr>PL9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Linh</cp:lastModifiedBy>
  <cp:lastPrinted>2018-03-15T00:40:38Z</cp:lastPrinted>
  <dcterms:created xsi:type="dcterms:W3CDTF">2016-11-28T08:20:04Z</dcterms:created>
  <dcterms:modified xsi:type="dcterms:W3CDTF">2018-03-15T00:41:34Z</dcterms:modified>
</cp:coreProperties>
</file>